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<sst xmlns="http://schemas.openxmlformats.org/spreadsheetml/2006/main" count="330" uniqueCount="238">
  <si>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</si>
  <si>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</si>
  <si>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</si>
  <si>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</si>
  <si>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</si>
  <si>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</si>
  <si>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</si>
  <si>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</si>
  <si>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</si>
  <si>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</si>
  <si>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</si>
  <si>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</si>
  <si>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</si>
  <si>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</si>
  <si>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</si>
  <si>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</si>
  <si>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</si>
  <si>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</si>
  <si>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</si>
  <si>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</si>
  <si>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</si>
  <si>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</si>
  <si>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</si>
  <si>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</si>
  <si>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</si>
  <si>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</si>
  <si>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</si>
  <si>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</si>
  <si>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</si>
  <si>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</si>
  <si>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</si>
  <si>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</si>
  <si>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</si>
  <si>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</si>
  <si>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</si>
  <si>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</si>
  <si>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</si>
  <si>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</si>
  <si>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</si>
  <si>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</si>
  <si>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</si>
  <si>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</si>
  <si>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</si>
  <si>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</si>
  <si>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</si>
  <si>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</si>
  <si>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</si>
  <si>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</si>
  <si>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</si>
  <si>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</si>
  <si>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</si>
  <si>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</si>
  <si>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</si>
  <si>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</si>
  <si>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</si>
  <si>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</si>
  <si>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</si>
  <si>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</si>
  <si>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</si>
  <si>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</si>
  <si>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</si>
  <si>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</si>
  <si>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</si>
  <si>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</si>
  <si>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</si>
  <si>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</si>
  <si>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</si>
  <si>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</si>
  <si>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</si>
  <si>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</si>
  <si>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</si>
  <si>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</si>
  <si>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</si>
  <si>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</si>
  <si>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</si>
  <si>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</si>
  <si>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</si>
  <si>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</si>
  <si>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</si>
  <si>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</si>
  <si>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</si>
  <si>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</si>
  <si>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</si>
  <si>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</si>
  <si>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</si>
  <si>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</si>
  <si>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</si>
  <si>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</si>
  <si>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</si>
  <si>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</si>
  <si>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</si>
  <si>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</si>
  <si>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</si>
  <si>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</si>
  <si>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</si>
  <si>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</si>
  <si>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</si>
  <si>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</si>
  <si>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</si>
  <si>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</si>
  <si>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</si>
  <si>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</si>
  <si>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</si>
  <si>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</si>
  <si>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</si>
  <si>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</si>
  <si>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</si>
  <si>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</si>
  <si>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</si>
  <si>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</si>
  <si>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</si>
  <si>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</si>
  <si>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</si>
  <si>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</si>
  <si>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</si>
  <si>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</si>
  <si>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</si>
  <si>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</si>
  <si>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</si>
  <si>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</si>
  <si>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</si>
  <si>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</si>
  <si>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</si>
  <si>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</si>
  <si>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</si>
  <si>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</si>
  <si>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</si>
  <si>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</si>
  <si>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</si>
  <si>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</si>
  <si>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</si>
  <si>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</si>
  <si>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</si>
  <si>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</si>
  <si>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</si>
  <si>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</si>
  <si>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</si>
  <si>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</si>
  <si>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</si>
  <si>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</si>
  <si>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</si>
  <si>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</si>
  <si>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</si>
  <si>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</si>
  <si>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</si>
  <si>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</si>
  <si>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</si>
  <si>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</si>
  <si>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</si>
  <si>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</si>
  <si>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</si>
  <si>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</si>
  <si>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</si>
  <si>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</si>
  <si>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</si>
  <si>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</si>
  <si>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</si>
  <si>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</si>
  <si>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</si>
  <si>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</si>
  <si>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</si>
  <si>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</si>
  <si>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</si>
  <si>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</si>
  <si>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</si>
  <si>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</si>
  <si>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</si>
  <si>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</si>
  <si>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</si>
  <si>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</si>
  <si>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</si>
  <si>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</si>
  <si>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</si>
  <si>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</si>
  <si>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</si>
  <si>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</si>
  <si>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</si>
  <si>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</si>
  <si>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</si>
  <si>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</si>
  <si>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</si>
  <si>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</si>
  <si>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</si>
  <si>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</si>
  <si>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</si>
  <si>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</si>
  <si>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</si>
  <si>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</si>
  <si>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</si>
  <si>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</si>
  <si>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</si>
  <si>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</si>
  <si>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</si>
  <si>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</si>
  <si>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</si>
  <si>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</si>
  <si>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</si>
  <si>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</si>
  <si>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</si>
  <si>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</si>
  <si>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</si>
  <si>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</si>
  <si>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</si>
  <si>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</si>
  <si>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</si>
  <si>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</si>
  <si>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</si>
  <si>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</si>
  <si>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</si>
  <si>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</si>
  <si>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</si>
  <si>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</si>
  <si>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</si>
  <si>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</si>
  <si>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</si>
  <si>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</si>
  <si>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</si>
  <si>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</si>
  <si>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</si>
  <si>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</si>
  <si>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</si>
  <si>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</si>
  <si>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</si>
  <si>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</si>
  <si>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</si>
  <si>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</si>
  <si>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</si>
  <si>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</si>
  <si>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</si>
  <si>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</si>
  <si>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</si>
  <si>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</si>
  <si>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</si>
  <si>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2018 года</t>
  </si>
  <si>
    <t xml:space="preserve">Орловский Камышевское </t>
  </si>
  <si>
    <t>Руководитель финансового органа                               В.Е.Канатова</t>
  </si>
  <si>
    <t>Главный бухгалтер                                                       И.А.Чуб</t>
  </si>
  <si>
    <t>исполнитель_________Т.В.Апрышкина 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</si>
</sst>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9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8" sqref="A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7608300</v>
      </c>
      <c r="E12" s="26">
        <f>G12+I12</f>
        <v>2973616.37</v>
      </c>
      <c r="F12" s="26"/>
      <c r="G12" s="26"/>
      <c r="H12" s="26">
        <v>7608300</v>
      </c>
      <c r="I12" s="26">
        <v>2973616.37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4014300</v>
      </c>
      <c r="E14" s="26">
        <f>G14+I14</f>
        <v>17567.23</v>
      </c>
      <c r="F14" s="26"/>
      <c r="G14" s="26"/>
      <c r="H14" s="26">
        <v>4014300</v>
      </c>
      <c r="I14" s="26">
        <v>17567.23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3194000</v>
      </c>
      <c r="E16" s="26">
        <f>G16+I16</f>
        <v>372600</v>
      </c>
      <c r="F16" s="26"/>
      <c r="G16" s="26"/>
      <c r="H16" s="26">
        <v>3194000</v>
      </c>
      <c r="I16" s="26">
        <v>372600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3194000</v>
      </c>
      <c r="E19" s="26">
        <f>G19+I19</f>
        <v>372600</v>
      </c>
      <c r="F19" s="26"/>
      <c r="G19" s="26"/>
      <c r="H19" s="26">
        <v>3194000</v>
      </c>
      <c r="I19" s="26">
        <v>372600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3194000</v>
      </c>
      <c r="E21" s="26">
        <f>G21+I21</f>
        <v>372600</v>
      </c>
      <c r="F21" s="26"/>
      <c r="G21" s="26"/>
      <c r="H21" s="26">
        <v>3194000</v>
      </c>
      <c r="I21" s="26">
        <v>372600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400000</v>
      </c>
      <c r="E26" s="26">
        <f>G26+I26</f>
        <v>2583449.14</v>
      </c>
      <c r="F26" s="26"/>
      <c r="G26" s="26"/>
      <c r="H26" s="26">
        <v>400000</v>
      </c>
      <c r="I26" s="26">
        <v>2583449.14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7608300</v>
      </c>
      <c r="E31" s="26">
        <f>G31+I31</f>
        <v>273737.55</v>
      </c>
      <c r="F31" s="26"/>
      <c r="G31" s="26"/>
      <c r="H31" s="26">
        <v>7608300</v>
      </c>
      <c r="I31" s="26">
        <v>273737.55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5923100</v>
      </c>
      <c r="E33" s="26">
        <f>G33+I33</f>
        <v>165972.55</v>
      </c>
      <c r="F33" s="26"/>
      <c r="G33" s="26"/>
      <c r="H33" s="26">
        <v>5923100</v>
      </c>
      <c r="I33" s="26">
        <v>165972.55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4102700</v>
      </c>
      <c r="E35" s="26">
        <f>G35+I35</f>
        <v>92475.56</v>
      </c>
      <c r="F35" s="26"/>
      <c r="G35" s="26"/>
      <c r="H35" s="26">
        <v>4102700</v>
      </c>
      <c r="I35" s="26">
        <v>92475.56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3164800</v>
      </c>
      <c r="E37" s="26">
        <f>G37+I37</f>
        <v>70475.56</v>
      </c>
      <c r="F37" s="26"/>
      <c r="G37" s="26"/>
      <c r="H37" s="26">
        <v>3164800</v>
      </c>
      <c r="I37" s="26">
        <v>70475.56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937900</v>
      </c>
      <c r="E39" s="26">
        <f>G39+I39</f>
        <v>22000</v>
      </c>
      <c r="F39" s="26"/>
      <c r="G39" s="26"/>
      <c r="H39" s="26">
        <v>937900</v>
      </c>
      <c r="I39" s="26">
        <v>22000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984300</v>
      </c>
      <c r="E40" s="26">
        <f>G40+I40</f>
        <v>67760.72</v>
      </c>
      <c r="F40" s="26"/>
      <c r="G40" s="26"/>
      <c r="H40" s="26">
        <v>984300</v>
      </c>
      <c r="I40" s="26">
        <v>67760.72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71600</v>
      </c>
      <c r="E42" s="26">
        <f>G42+I42</f>
        <v>5736.27</v>
      </c>
      <c r="F42" s="26"/>
      <c r="G42" s="26"/>
      <c r="H42" s="26">
        <v>71600</v>
      </c>
      <c r="I42" s="26">
        <v>5736.27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624500</v>
      </c>
      <c r="E48" s="26">
        <f>G48+I48</f>
        <v>0</v>
      </c>
      <c r="F48" s="26"/>
      <c r="G48" s="26"/>
      <c r="H48" s="26">
        <v>624500</v>
      </c>
      <c r="I48" s="26"/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140000</v>
      </c>
      <c r="E50" s="26">
        <f>G50+I50</f>
        <v>0</v>
      </c>
      <c r="F50" s="26"/>
      <c r="G50" s="26"/>
      <c r="H50" s="26">
        <v>140000</v>
      </c>
      <c r="I50" s="26"/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25200</v>
      </c>
      <c r="E55" s="26">
        <f>G55+I55</f>
        <v>0</v>
      </c>
      <c r="F55" s="26"/>
      <c r="G55" s="26"/>
      <c r="H55" s="26">
        <v>25200</v>
      </c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25200</v>
      </c>
      <c r="E63" s="26">
        <f>G63+I63</f>
        <v>0</v>
      </c>
      <c r="F63" s="26"/>
      <c r="G63" s="26"/>
      <c r="H63" s="26">
        <v>25200</v>
      </c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400000</v>
      </c>
      <c r="E65" s="26">
        <f>G65+I65</f>
        <v>99532</v>
      </c>
      <c r="F65" s="26"/>
      <c r="G65" s="26"/>
      <c r="H65" s="26">
        <v>400000</v>
      </c>
      <c r="I65" s="26">
        <v>99532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>
        <f>F67+H67</f>
        <v>400000</v>
      </c>
      <c r="E67" s="26">
        <f>G67+I67</f>
        <v>99532</v>
      </c>
      <c r="F67" s="26"/>
      <c r="G67" s="26"/>
      <c r="H67" s="26">
        <v>400000</v>
      </c>
      <c r="I67" s="26">
        <v>99532</v>
      </c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1260000</v>
      </c>
      <c r="E88" s="26">
        <f>G88+I88</f>
        <v>8233</v>
      </c>
      <c r="F88" s="26"/>
      <c r="G88" s="26"/>
      <c r="H88" s="26">
        <v>1260000</v>
      </c>
      <c r="I88" s="26">
        <v>8233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219000</v>
      </c>
      <c r="E92" s="26">
        <f>G92+I92</f>
        <v>0</v>
      </c>
      <c r="F92" s="26"/>
      <c r="G92" s="26"/>
      <c r="H92" s="26">
        <v>219000</v>
      </c>
      <c r="I92" s="26"/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54000</v>
      </c>
      <c r="E94" s="26">
        <f>G94+I94</f>
        <v>8233</v>
      </c>
      <c r="F94" s="26"/>
      <c r="G94" s="26"/>
      <c r="H94" s="26">
        <v>54000</v>
      </c>
      <c r="I94" s="26">
        <v>8233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224000</v>
      </c>
      <c r="E99" s="26">
        <f>G99+I99</f>
        <v>0</v>
      </c>
      <c r="F99" s="26"/>
      <c r="G99" s="26"/>
      <c r="H99" s="26">
        <v>224000</v>
      </c>
      <c r="I99" s="26"/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757000</v>
      </c>
      <c r="E108" s="26">
        <f>G108+I108</f>
        <v>0</v>
      </c>
      <c r="F108" s="26"/>
      <c r="G108" s="26"/>
      <c r="H108" s="26">
        <v>757000</v>
      </c>
      <c r="I108" s="26"/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2699878.82</v>
      </c>
      <c r="F111" s="26"/>
      <c r="G111" s="26"/>
      <c r="H111" s="26"/>
      <c r="I111" s="26">
        <v>2699878.82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4609700</v>
      </c>
      <c r="E113" s="26">
        <f t="shared" si="0"/>
        <v>173881.77</v>
      </c>
      <c r="F113" s="26"/>
      <c r="G113" s="26"/>
      <c r="H113" s="26">
        <v>4609700</v>
      </c>
      <c r="I113" s="26">
        <v>173881.77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9">F115+H115</f>
        <v>3164800</v>
      </c>
      <c r="E115" s="26">
        <f t="shared" si="1"/>
        <v>70475.56</v>
      </c>
      <c r="F115" s="26"/>
      <c r="G115" s="26"/>
      <c r="H115" s="26">
        <v>3164800</v>
      </c>
      <c r="I115" s="26">
        <v>70475.56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332108</v>
      </c>
      <c r="E116" s="26">
        <f t="shared" si="1"/>
        <v>0</v>
      </c>
      <c r="F116" s="26"/>
      <c r="G116" s="26"/>
      <c r="H116" s="26">
        <v>332108</v>
      </c>
      <c r="I116" s="26"/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224000</v>
      </c>
      <c r="E117" s="26">
        <f t="shared" si="1"/>
        <v>0</v>
      </c>
      <c r="F117" s="26"/>
      <c r="G117" s="26"/>
      <c r="H117" s="26">
        <v>224000</v>
      </c>
      <c r="I117" s="26"/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44500</v>
      </c>
      <c r="E118" s="26">
        <f t="shared" si="1"/>
        <v>0</v>
      </c>
      <c r="F118" s="26"/>
      <c r="G118" s="26"/>
      <c r="H118" s="26">
        <v>44500</v>
      </c>
      <c r="I118" s="26"/>
    </row>
    <row r="119" spans="1:9" ht="12.75">
      <c r="A119" s="35" t="s">
        <v>220</v>
      </c>
      <c r="B119" s="28" t="s">
        <v>224</v>
      </c>
      <c r="C119" s="28" t="s">
        <v>224</v>
      </c>
      <c r="D119" s="26">
        <f t="shared" si="1"/>
        <v>400000</v>
      </c>
      <c r="E119" s="26">
        <f t="shared" si="1"/>
        <v>99532</v>
      </c>
      <c r="F119" s="26"/>
      <c r="G119" s="26"/>
      <c r="H119" s="26">
        <v>400000</v>
      </c>
      <c r="I119" s="26">
        <v>99532</v>
      </c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2018-02-02T10:27:52Z</dcterms:modified>
  <cp:category/>
  <cp:version/>
  <cp:contentType/>
  <cp:contentStatus/>
</cp:coreProperties>
</file>