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<sst xmlns="http://schemas.openxmlformats.org/spreadsheetml/2006/main" count="330" uniqueCount="238">
  <si>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</si>
  <si>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</si>
  <si>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</si>
  <si>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</si>
  <si>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</si>
  <si>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</si>
  <si>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</si>
  <si>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</si>
  <si>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</si>
  <si>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</si>
  <si>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</si>
  <si>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</si>
  <si>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</si>
  <si>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</si>
  <si>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</si>
  <si>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</si>
  <si>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</si>
  <si>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</si>
  <si>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</si>
  <si>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</si>
  <si>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</si>
  <si>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</si>
  <si>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</si>
  <si>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</si>
  <si>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</si>
  <si>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</si>
  <si>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</si>
  <si>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</si>
  <si>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</si>
  <si>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</si>
  <si>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</si>
  <si>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</si>
  <si>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</si>
  <si>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</si>
  <si>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</si>
  <si>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</si>
  <si>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</si>
  <si>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</si>
  <si>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</si>
  <si>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</si>
  <si>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</si>
  <si>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</si>
  <si>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</si>
  <si>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</si>
  <si>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</si>
  <si>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</si>
  <si>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</si>
  <si>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</si>
  <si>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</si>
  <si>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</si>
  <si>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</si>
  <si>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</si>
  <si>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</si>
  <si>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</si>
  <si>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</si>
  <si>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</si>
  <si>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</si>
  <si>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</si>
  <si>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</si>
  <si>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</si>
  <si>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</si>
  <si>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</si>
  <si>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</si>
  <si>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</si>
  <si>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</si>
  <si>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</si>
  <si>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</si>
  <si>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</si>
  <si>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</si>
  <si>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</si>
  <si>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</si>
  <si>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</si>
  <si>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</si>
  <si>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</si>
  <si>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</si>
  <si>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</si>
  <si>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</si>
  <si>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</si>
  <si>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</si>
  <si>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</si>
  <si>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</si>
  <si>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</si>
  <si>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</si>
  <si>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</si>
  <si>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</si>
  <si>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</si>
  <si>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</si>
  <si>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</si>
  <si>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</si>
  <si>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</si>
  <si>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</si>
  <si>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</si>
  <si>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</si>
  <si>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</si>
  <si>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</si>
  <si>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</si>
  <si>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</si>
  <si>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</si>
  <si>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</si>
  <si>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</si>
  <si>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</si>
  <si>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</si>
  <si>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</si>
  <si>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</si>
  <si>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</si>
  <si>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</si>
  <si>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</si>
  <si>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</si>
  <si>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</si>
  <si>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</si>
  <si>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</si>
  <si>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</si>
  <si>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</si>
  <si>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</si>
  <si>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</si>
  <si>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</si>
  <si>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</si>
  <si>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</si>
  <si>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</si>
  <si>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</si>
  <si>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</si>
  <si>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</si>
  <si>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</si>
  <si>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</si>
  <si>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</si>
  <si>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</si>
  <si>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</si>
  <si>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</si>
  <si>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</si>
  <si>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</si>
  <si>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</si>
  <si>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</si>
  <si>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</si>
  <si>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</si>
  <si>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</si>
  <si>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</si>
  <si>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</si>
  <si>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</si>
  <si>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</si>
  <si>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</si>
  <si>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</si>
  <si>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</si>
  <si>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</si>
  <si>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</si>
  <si>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</si>
  <si>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</si>
  <si>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</si>
  <si>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</si>
  <si>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</si>
  <si>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</si>
  <si>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</si>
  <si>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</si>
  <si>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</si>
  <si>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</si>
  <si>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</si>
  <si>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</si>
  <si>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</si>
  <si>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</si>
  <si>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</si>
  <si>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</si>
  <si>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</si>
  <si>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</si>
  <si>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</si>
  <si>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</si>
  <si>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</si>
  <si>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</si>
  <si>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</si>
  <si>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</si>
  <si>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</si>
  <si>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</si>
  <si>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</si>
  <si>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</si>
  <si>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</si>
  <si>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</si>
  <si>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</si>
  <si>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</si>
  <si>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</si>
  <si>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</si>
  <si>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</si>
  <si>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</si>
  <si>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</si>
  <si>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</si>
  <si>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</si>
  <si>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</si>
  <si>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</si>
  <si>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</si>
  <si>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</si>
  <si>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</si>
  <si>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</si>
  <si>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</si>
  <si>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</si>
  <si>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</si>
  <si>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</si>
  <si>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</si>
  <si>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</si>
  <si>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</si>
  <si>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</si>
  <si>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</si>
  <si>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</si>
  <si>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</si>
  <si>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</si>
  <si>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</si>
  <si>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</si>
  <si>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</si>
  <si>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</si>
  <si>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</si>
  <si>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</si>
  <si>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</si>
  <si>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</si>
  <si>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</si>
  <si>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</si>
  <si>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</si>
  <si>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</si>
  <si>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</si>
  <si>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</si>
  <si>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</si>
  <si>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</si>
  <si>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</si>
  <si>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</si>
  <si>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</si>
  <si>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</si>
  <si>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</si>
  <si>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</si>
  <si>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</si>
  <si>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</si>
  <si>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</si>
  <si>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</si>
  <si>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</si>
  <si>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</si>
  <si>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</si>
  <si>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</si>
  <si>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</si>
  <si>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</si>
  <si>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2023 года</t>
  </si>
  <si>
    <t xml:space="preserve">Орловский Камышевское </t>
  </si>
  <si>
    <t>Руководитель финансового органа                         Канатова В.Е.</t>
  </si>
  <si>
    <t>Главный бухгалтер                                              Чуб И.А.</t>
  </si>
  <si>
    <t>исполнитель________Кондратенко Е.С. Телефон (8863 75) 43-5-71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</si>
</sst>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9420700</v>
      </c>
      <c r="E12" s="26">
        <f>G12+I12</f>
        <v>5682969.59</v>
      </c>
      <c r="F12" s="26"/>
      <c r="G12" s="26"/>
      <c r="H12" s="26">
        <v>9420700</v>
      </c>
      <c r="I12" s="26">
        <v>5682969.59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4727300</v>
      </c>
      <c r="E14" s="26">
        <f>G14+I14</f>
        <v>1762550.76</v>
      </c>
      <c r="F14" s="26"/>
      <c r="G14" s="26"/>
      <c r="H14" s="26">
        <v>4727300</v>
      </c>
      <c r="I14" s="26">
        <v>1762550.76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4092700</v>
      </c>
      <c r="E16" s="26">
        <f>G16+I16</f>
        <v>1620700</v>
      </c>
      <c r="F16" s="26"/>
      <c r="G16" s="26"/>
      <c r="H16" s="26">
        <v>4092700</v>
      </c>
      <c r="I16" s="26">
        <v>1620700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3982700</v>
      </c>
      <c r="E19" s="26">
        <f>G19+I19</f>
        <v>1593100</v>
      </c>
      <c r="F19" s="26"/>
      <c r="G19" s="26"/>
      <c r="H19" s="26">
        <v>3982700</v>
      </c>
      <c r="I19" s="26">
        <v>1593100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3982700</v>
      </c>
      <c r="E21" s="26">
        <f>G21+I21</f>
        <v>1593100</v>
      </c>
      <c r="F21" s="26"/>
      <c r="G21" s="26"/>
      <c r="H21" s="26">
        <v>3982700</v>
      </c>
      <c r="I21" s="26">
        <v>1593100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>
        <f>F23+H23</f>
        <v>110000</v>
      </c>
      <c r="E23" s="26">
        <f>G23+I23</f>
        <v>27600</v>
      </c>
      <c r="F23" s="26"/>
      <c r="G23" s="26"/>
      <c r="H23" s="26">
        <v>110000</v>
      </c>
      <c r="I23" s="26">
        <v>27600</v>
      </c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600700</v>
      </c>
      <c r="E26" s="26">
        <f>G26+I26</f>
        <v>2299718.83</v>
      </c>
      <c r="F26" s="26"/>
      <c r="G26" s="26"/>
      <c r="H26" s="26">
        <v>600700</v>
      </c>
      <c r="I26" s="26">
        <v>2299718.83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9420700</v>
      </c>
      <c r="E31" s="26">
        <f>G31+I31</f>
        <v>1926933.89</v>
      </c>
      <c r="F31" s="26"/>
      <c r="G31" s="26"/>
      <c r="H31" s="26">
        <v>9420700</v>
      </c>
      <c r="I31" s="26">
        <v>1926933.89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7972700</v>
      </c>
      <c r="E33" s="26">
        <f>G33+I33</f>
        <v>1760759.12</v>
      </c>
      <c r="F33" s="26"/>
      <c r="G33" s="26"/>
      <c r="H33" s="26">
        <v>7972700</v>
      </c>
      <c r="I33" s="26">
        <v>1760759.12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6482000</v>
      </c>
      <c r="E35" s="26">
        <f>G35+I35</f>
        <v>1147292.37</v>
      </c>
      <c r="F35" s="26"/>
      <c r="G35" s="26"/>
      <c r="H35" s="26">
        <v>6482000</v>
      </c>
      <c r="I35" s="26">
        <v>1147292.37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4985300</v>
      </c>
      <c r="E37" s="26">
        <f>G37+I37</f>
        <v>864622.51</v>
      </c>
      <c r="F37" s="26"/>
      <c r="G37" s="26"/>
      <c r="H37" s="26">
        <v>4985300</v>
      </c>
      <c r="I37" s="26">
        <v>864622.51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1496700</v>
      </c>
      <c r="E39" s="26">
        <f>G39+I39</f>
        <v>282669.86</v>
      </c>
      <c r="F39" s="26"/>
      <c r="G39" s="26"/>
      <c r="H39" s="26">
        <v>1496700</v>
      </c>
      <c r="I39" s="26">
        <v>282669.86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774700</v>
      </c>
      <c r="E40" s="26">
        <f>G40+I40</f>
        <v>327069.42</v>
      </c>
      <c r="F40" s="26"/>
      <c r="G40" s="26"/>
      <c r="H40" s="26">
        <v>774700</v>
      </c>
      <c r="I40" s="26">
        <v>327069.42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98900</v>
      </c>
      <c r="E42" s="26">
        <f>G42+I42</f>
        <v>24396.33</v>
      </c>
      <c r="F42" s="26"/>
      <c r="G42" s="26"/>
      <c r="H42" s="26">
        <v>98900</v>
      </c>
      <c r="I42" s="26">
        <v>24396.33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447900</v>
      </c>
      <c r="E48" s="26">
        <f>G48+I48</f>
        <v>244000</v>
      </c>
      <c r="F48" s="26"/>
      <c r="G48" s="26"/>
      <c r="H48" s="26">
        <v>447900</v>
      </c>
      <c r="I48" s="26">
        <v>244000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169200</v>
      </c>
      <c r="E50" s="26">
        <f>G50+I50</f>
        <v>18001</v>
      </c>
      <c r="F50" s="26"/>
      <c r="G50" s="26"/>
      <c r="H50" s="26">
        <v>169200</v>
      </c>
      <c r="I50" s="26">
        <v>18001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1448000</v>
      </c>
      <c r="E88" s="26">
        <f>G88+I88</f>
        <v>166174.77</v>
      </c>
      <c r="F88" s="26"/>
      <c r="G88" s="26"/>
      <c r="H88" s="26">
        <v>1448000</v>
      </c>
      <c r="I88" s="26">
        <v>166174.77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428600</v>
      </c>
      <c r="E92" s="26">
        <f>G92+I92</f>
        <v>0</v>
      </c>
      <c r="F92" s="26"/>
      <c r="G92" s="26"/>
      <c r="H92" s="26">
        <v>428600</v>
      </c>
      <c r="I92" s="26"/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22200</v>
      </c>
      <c r="E94" s="26">
        <f>G94+I94</f>
        <v>5247</v>
      </c>
      <c r="F94" s="26"/>
      <c r="G94" s="26"/>
      <c r="H94" s="26">
        <v>22200</v>
      </c>
      <c r="I94" s="26">
        <v>5247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326300</v>
      </c>
      <c r="E99" s="26">
        <f>G99+I99</f>
        <v>0</v>
      </c>
      <c r="F99" s="26"/>
      <c r="G99" s="26"/>
      <c r="H99" s="26">
        <v>326300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664900</v>
      </c>
      <c r="E108" s="26">
        <f>G108+I108</f>
        <v>160927.77</v>
      </c>
      <c r="F108" s="26"/>
      <c r="G108" s="26"/>
      <c r="H108" s="26">
        <v>664900</v>
      </c>
      <c r="I108" s="26">
        <v>160927.77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3756035.7</v>
      </c>
      <c r="F111" s="26"/>
      <c r="G111" s="26"/>
      <c r="H111" s="26"/>
      <c r="I111" s="26">
        <v>3756035.7</v>
      </c>
    </row>
    <row r="112" spans="1:9" ht="25.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6069700</v>
      </c>
      <c r="E113" s="26">
        <f>G113+I113</f>
        <v>943074.32</v>
      </c>
      <c r="F113" s="26"/>
      <c r="G113" s="26"/>
      <c r="H113" s="26">
        <v>6069700</v>
      </c>
      <c r="I113" s="26">
        <v>943074.32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0" ref="D115:E118">F115+H115</f>
        <v>4985300</v>
      </c>
      <c r="E115" s="26">
        <f t="shared" si="0"/>
        <v>864622.51</v>
      </c>
      <c r="F115" s="26"/>
      <c r="G115" s="26"/>
      <c r="H115" s="26">
        <v>4985300</v>
      </c>
      <c r="I115" s="26">
        <v>864622.51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0"/>
        <v>658000</v>
      </c>
      <c r="E116" s="26">
        <f t="shared" si="0"/>
        <v>120119.03</v>
      </c>
      <c r="F116" s="26"/>
      <c r="G116" s="26"/>
      <c r="H116" s="26">
        <v>658000</v>
      </c>
      <c r="I116" s="26">
        <v>120119.03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0"/>
        <v>326300</v>
      </c>
      <c r="E117" s="26">
        <f t="shared" si="0"/>
        <v>0</v>
      </c>
      <c r="F117" s="26"/>
      <c r="G117" s="26"/>
      <c r="H117" s="26">
        <v>326300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0"/>
        <v>41300</v>
      </c>
      <c r="E118" s="26">
        <f t="shared" si="0"/>
        <v>7640.28</v>
      </c>
      <c r="F118" s="26"/>
      <c r="G118" s="26"/>
      <c r="H118" s="26">
        <v>41300</v>
      </c>
      <c r="I118" s="26">
        <v>7640.28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2023-04-05T08:42:58Z</dcterms:modified>
  <cp:category/>
  <cp:version/>
  <cp:contentType/>
  <cp:contentStatus/>
</cp:coreProperties>
</file>