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<sst xmlns="http://schemas.openxmlformats.org/spreadsheetml/2006/main" count="330" uniqueCount="238">
  <si>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</si>
  <si>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</si>
  <si>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</si>
  <si>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</si>
  <si>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</si>
  <si>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</si>
  <si>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</si>
  <si>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</si>
  <si>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</si>
  <si>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</si>
  <si>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</si>
  <si>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</si>
  <si>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</si>
  <si>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</si>
  <si>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</si>
  <si>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</si>
  <si>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</si>
  <si>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</si>
  <si>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</si>
  <si>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</si>
  <si>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</si>
  <si>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</si>
  <si>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</si>
  <si>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</si>
  <si>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</si>
  <si>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</si>
  <si>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</si>
  <si>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</si>
  <si>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</si>
  <si>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</si>
  <si>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</si>
  <si>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</si>
  <si>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</si>
  <si>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</si>
  <si>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</si>
  <si>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</si>
  <si>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</si>
  <si>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</si>
  <si>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</si>
  <si>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</si>
  <si>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</si>
  <si>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</si>
  <si>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</si>
  <si>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</si>
  <si>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</si>
  <si>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</si>
  <si>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</si>
  <si>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</si>
  <si>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</si>
  <si>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</si>
  <si>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</si>
  <si>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</si>
  <si>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</si>
  <si>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</si>
  <si>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</si>
  <si>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</si>
  <si>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</si>
  <si>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</si>
  <si>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</si>
  <si>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</si>
  <si>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</si>
  <si>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</si>
  <si>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</si>
  <si>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</si>
  <si>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</si>
  <si>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</si>
  <si>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</si>
  <si>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</si>
  <si>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</si>
  <si>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</si>
  <si>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</si>
  <si>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</si>
  <si>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</si>
  <si>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</si>
  <si>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</si>
  <si>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</si>
  <si>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</si>
  <si>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</si>
  <si>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</si>
  <si>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</si>
  <si>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</si>
  <si>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</si>
  <si>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</si>
  <si>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</si>
  <si>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</si>
  <si>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</si>
  <si>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</si>
  <si>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</si>
  <si>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</si>
  <si>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</si>
  <si>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</si>
  <si>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</si>
  <si>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</si>
  <si>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</si>
  <si>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</si>
  <si>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</si>
  <si>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</si>
  <si>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</si>
  <si>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</si>
  <si>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</si>
  <si>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</si>
  <si>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</si>
  <si>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</si>
  <si>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</si>
  <si>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</si>
  <si>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</si>
  <si>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</si>
  <si>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</si>
  <si>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</si>
  <si>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</si>
  <si>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</si>
  <si>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</si>
  <si>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</si>
  <si>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</si>
  <si>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</si>
  <si>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</si>
  <si>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</si>
  <si>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</si>
  <si>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</si>
  <si>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</si>
  <si>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</si>
  <si>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</si>
  <si>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</si>
  <si>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</si>
  <si>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</si>
  <si>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</si>
  <si>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</si>
  <si>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</si>
  <si>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</si>
  <si>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</si>
  <si>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</si>
  <si>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</si>
  <si>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</si>
  <si>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</si>
  <si>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</si>
  <si>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</si>
  <si>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</si>
  <si>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</si>
  <si>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</si>
  <si>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</si>
  <si>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</si>
  <si>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</si>
  <si>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</si>
  <si>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</si>
  <si>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</si>
  <si>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</si>
  <si>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</si>
  <si>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</si>
  <si>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</si>
  <si>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</si>
  <si>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</si>
  <si>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</si>
  <si>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</si>
  <si>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</si>
  <si>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</si>
  <si>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</si>
  <si>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</si>
  <si>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</si>
  <si>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</si>
  <si>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</si>
  <si>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</si>
  <si>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</si>
  <si>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</si>
  <si>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</si>
  <si>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</si>
  <si>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</si>
  <si>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</si>
  <si>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</si>
  <si>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</si>
  <si>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</si>
  <si>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</si>
  <si>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</si>
  <si>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</si>
  <si>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</si>
  <si>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</si>
  <si>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</si>
  <si>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</si>
  <si>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</si>
  <si>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</si>
  <si>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</si>
  <si>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</si>
  <si>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</si>
  <si>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</si>
  <si>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</si>
  <si>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</si>
  <si>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</si>
  <si>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</si>
  <si>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</si>
  <si>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</si>
  <si>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</si>
  <si>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</si>
  <si>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</si>
  <si>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</si>
  <si>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</si>
  <si>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</si>
  <si>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</si>
  <si>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</si>
  <si>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</si>
  <si>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</si>
  <si>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</si>
  <si>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</si>
  <si>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</si>
  <si>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</si>
  <si>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</si>
  <si>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</si>
  <si>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</si>
  <si>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</si>
  <si>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</si>
  <si>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</si>
  <si>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</si>
  <si>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</si>
  <si>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</si>
  <si>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</si>
  <si>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</si>
  <si>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</si>
  <si>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</si>
  <si>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</si>
  <si>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</si>
  <si>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</si>
  <si>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</si>
  <si>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</si>
  <si>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</si>
  <si>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</si>
  <si>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</si>
  <si>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</si>
  <si>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</si>
  <si>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</si>
  <si>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</si>
  <si>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</si>
  <si>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</si>
  <si>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</si>
  <si>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</si>
  <si>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</si>
  <si>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2022 года</t>
  </si>
  <si>
    <t xml:space="preserve">Орловский Камышевское </t>
  </si>
  <si>
    <t>Руководитель финансового органа                             Канатова В.Е.</t>
  </si>
  <si>
    <t>Главный бухгалтер                                                     Чуб И.А.</t>
  </si>
  <si>
    <t>исполнитель__________Апрышкина Т.В. Телефон (8863 75)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</si>
</sst>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3" sqref="A13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7264900</v>
      </c>
      <c r="E12" s="26">
        <f>G12+I12</f>
        <v>2867551.07</v>
      </c>
      <c r="F12" s="26"/>
      <c r="G12" s="26"/>
      <c r="H12" s="26">
        <v>7264900</v>
      </c>
      <c r="I12" s="26">
        <v>2867551.07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3847300</v>
      </c>
      <c r="E14" s="26">
        <f>G14+I14</f>
        <v>36497.03</v>
      </c>
      <c r="F14" s="26"/>
      <c r="G14" s="26"/>
      <c r="H14" s="26">
        <v>3847300</v>
      </c>
      <c r="I14" s="26">
        <v>36497.03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3417600</v>
      </c>
      <c r="E16" s="26">
        <f>G16+I16</f>
        <v>455700</v>
      </c>
      <c r="F16" s="26"/>
      <c r="G16" s="26"/>
      <c r="H16" s="26">
        <v>3417600</v>
      </c>
      <c r="I16" s="26">
        <v>455700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3417600</v>
      </c>
      <c r="E19" s="26">
        <f>G19+I19</f>
        <v>455700</v>
      </c>
      <c r="F19" s="26"/>
      <c r="G19" s="26"/>
      <c r="H19" s="26">
        <v>3417600</v>
      </c>
      <c r="I19" s="26">
        <v>455700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3417600</v>
      </c>
      <c r="E21" s="26">
        <f>G21+I21</f>
        <v>455700</v>
      </c>
      <c r="F21" s="26"/>
      <c r="G21" s="26"/>
      <c r="H21" s="26">
        <v>3417600</v>
      </c>
      <c r="I21" s="26">
        <v>455700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0</v>
      </c>
      <c r="E26" s="26">
        <f>G26+I26</f>
        <v>2375354.04</v>
      </c>
      <c r="F26" s="26"/>
      <c r="G26" s="26"/>
      <c r="H26" s="26"/>
      <c r="I26" s="26">
        <v>2375354.04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7264900</v>
      </c>
      <c r="E31" s="26">
        <f>G31+I31</f>
        <v>112825.96</v>
      </c>
      <c r="F31" s="26"/>
      <c r="G31" s="26"/>
      <c r="H31" s="26">
        <v>7264900</v>
      </c>
      <c r="I31" s="26">
        <v>112825.96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6563300</v>
      </c>
      <c r="E33" s="26">
        <f>G33+I33</f>
        <v>105783.66</v>
      </c>
      <c r="F33" s="26"/>
      <c r="G33" s="26"/>
      <c r="H33" s="26">
        <v>6563300</v>
      </c>
      <c r="I33" s="26">
        <v>105783.66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5868900</v>
      </c>
      <c r="E35" s="26">
        <f>G35+I35</f>
        <v>97159.54</v>
      </c>
      <c r="F35" s="26"/>
      <c r="G35" s="26"/>
      <c r="H35" s="26">
        <v>5868900</v>
      </c>
      <c r="I35" s="26">
        <v>97159.54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4750300</v>
      </c>
      <c r="E37" s="26">
        <f>G37+I37</f>
        <v>77888.88</v>
      </c>
      <c r="F37" s="26"/>
      <c r="G37" s="26"/>
      <c r="H37" s="26">
        <v>4750300</v>
      </c>
      <c r="I37" s="26">
        <v>77888.88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1118600</v>
      </c>
      <c r="E39" s="26">
        <f>G39+I39</f>
        <v>19270.66</v>
      </c>
      <c r="F39" s="26"/>
      <c r="G39" s="26"/>
      <c r="H39" s="26">
        <v>1118600</v>
      </c>
      <c r="I39" s="26">
        <v>19270.66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511200</v>
      </c>
      <c r="E40" s="26">
        <f>G40+I40</f>
        <v>4007.72</v>
      </c>
      <c r="F40" s="26"/>
      <c r="G40" s="26"/>
      <c r="H40" s="26">
        <v>511200</v>
      </c>
      <c r="I40" s="26">
        <v>4007.72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96800</v>
      </c>
      <c r="E42" s="26">
        <f>G42+I42</f>
        <v>4616.4</v>
      </c>
      <c r="F42" s="26"/>
      <c r="G42" s="26"/>
      <c r="H42" s="26">
        <v>96800</v>
      </c>
      <c r="I42" s="26">
        <v>4616.4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86400</v>
      </c>
      <c r="E50" s="26">
        <f>G50+I50</f>
        <v>0</v>
      </c>
      <c r="F50" s="26"/>
      <c r="G50" s="26"/>
      <c r="H50" s="26">
        <v>86400</v>
      </c>
      <c r="I50" s="26"/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701600</v>
      </c>
      <c r="E88" s="26">
        <f>G88+I88</f>
        <v>7042.3</v>
      </c>
      <c r="F88" s="26"/>
      <c r="G88" s="26"/>
      <c r="H88" s="26">
        <v>701600</v>
      </c>
      <c r="I88" s="26">
        <v>7042.3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77500</v>
      </c>
      <c r="E92" s="26">
        <f>G92+I92</f>
        <v>0</v>
      </c>
      <c r="F92" s="26"/>
      <c r="G92" s="26"/>
      <c r="H92" s="26">
        <v>77500</v>
      </c>
      <c r="I92" s="26"/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7500</v>
      </c>
      <c r="E94" s="26">
        <f>G94+I94</f>
        <v>5499</v>
      </c>
      <c r="F94" s="26"/>
      <c r="G94" s="26"/>
      <c r="H94" s="26">
        <v>7500</v>
      </c>
      <c r="I94" s="26">
        <v>5499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312600</v>
      </c>
      <c r="E99" s="26">
        <f>G99+I99</f>
        <v>0</v>
      </c>
      <c r="F99" s="26"/>
      <c r="G99" s="26"/>
      <c r="H99" s="26">
        <v>312600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298000</v>
      </c>
      <c r="E108" s="26">
        <f>G108+I108</f>
        <v>1543.3</v>
      </c>
      <c r="F108" s="26"/>
      <c r="G108" s="26"/>
      <c r="H108" s="26">
        <v>298000</v>
      </c>
      <c r="I108" s="26">
        <v>1543.3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2754725.11</v>
      </c>
      <c r="F111" s="26"/>
      <c r="G111" s="26"/>
      <c r="H111" s="26"/>
      <c r="I111" s="26">
        <v>2754725.11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5390700</v>
      </c>
      <c r="E113" s="26">
        <f t="shared" si="0"/>
        <v>80876.78</v>
      </c>
      <c r="F113" s="26"/>
      <c r="G113" s="26"/>
      <c r="H113" s="26">
        <v>5390700</v>
      </c>
      <c r="I113" s="26">
        <v>80876.78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4750300</v>
      </c>
      <c r="E115" s="26">
        <f t="shared" si="1"/>
        <v>77888.88</v>
      </c>
      <c r="F115" s="26"/>
      <c r="G115" s="26"/>
      <c r="H115" s="26">
        <v>4750300</v>
      </c>
      <c r="I115" s="26">
        <v>77888.88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574800</v>
      </c>
      <c r="E116" s="26">
        <f t="shared" si="1"/>
        <v>13716.19</v>
      </c>
      <c r="F116" s="26"/>
      <c r="G116" s="26"/>
      <c r="H116" s="26">
        <v>574800</v>
      </c>
      <c r="I116" s="26">
        <v>13716.19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312600</v>
      </c>
      <c r="E117" s="26">
        <f t="shared" si="1"/>
        <v>0</v>
      </c>
      <c r="F117" s="26"/>
      <c r="G117" s="26"/>
      <c r="H117" s="26">
        <v>312600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33300</v>
      </c>
      <c r="E118" s="26">
        <f t="shared" si="1"/>
        <v>0</v>
      </c>
      <c r="F118" s="26"/>
      <c r="G118" s="26"/>
      <c r="H118" s="26">
        <v>33300</v>
      </c>
      <c r="I118" s="26"/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2022-02-03T06:19:53Z</dcterms:modified>
  <cp:category/>
  <cp:version/>
  <cp:contentType/>
  <cp:contentStatus/>
</cp:coreProperties>
</file>