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<sst xmlns="http://schemas.openxmlformats.org/spreadsheetml/2006/main" count="330" uniqueCount="238">
  <si>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</si>
  <si>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</si>
  <si>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</si>
  <si>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</si>
  <si>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</si>
  <si>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</si>
  <si>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</si>
  <si>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</si>
  <si>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</si>
  <si>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</si>
  <si>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</si>
  <si>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</si>
  <si>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</si>
  <si>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</si>
  <si>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</si>
  <si>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</si>
  <si>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</si>
  <si>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</si>
  <si>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</si>
  <si>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</si>
  <si>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</si>
  <si>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</si>
  <si>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</si>
  <si>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</si>
  <si>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</si>
  <si>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</si>
  <si>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</si>
  <si>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</si>
  <si>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</si>
  <si>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</si>
  <si>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</si>
  <si>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</si>
  <si>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</si>
  <si>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</si>
  <si>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</si>
  <si>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</si>
  <si>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</si>
  <si>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</si>
  <si>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</si>
  <si>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</si>
  <si>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</si>
  <si>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</si>
  <si>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</si>
  <si>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</si>
  <si>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</si>
  <si>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</si>
  <si>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</si>
  <si>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</si>
  <si>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</si>
  <si>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</si>
  <si>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</si>
  <si>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</si>
  <si>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</si>
  <si>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</si>
  <si>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</si>
  <si>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</si>
  <si>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</si>
  <si>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</si>
  <si>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</si>
  <si>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</si>
  <si>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</si>
  <si>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</si>
  <si>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</si>
  <si>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</si>
  <si>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</si>
  <si>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</si>
  <si>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</si>
  <si>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</si>
  <si>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</si>
  <si>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</si>
  <si>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</si>
  <si>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</si>
  <si>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</si>
  <si>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</si>
  <si>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</si>
  <si>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</si>
  <si>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</si>
  <si>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</si>
  <si>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</si>
  <si>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</si>
  <si>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</si>
  <si>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</si>
  <si>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</si>
  <si>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</si>
  <si>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</si>
  <si>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</si>
  <si>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</si>
  <si>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</si>
  <si>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</si>
  <si>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</si>
  <si>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</si>
  <si>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</si>
  <si>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</si>
  <si>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</si>
  <si>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</si>
  <si>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</si>
  <si>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</si>
  <si>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</si>
  <si>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</si>
  <si>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</si>
  <si>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</si>
  <si>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</si>
  <si>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</si>
  <si>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</si>
  <si>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</si>
  <si>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</si>
  <si>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</si>
  <si>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</si>
  <si>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</si>
  <si>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</si>
  <si>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</si>
  <si>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</si>
  <si>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</si>
  <si>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</si>
  <si>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</si>
  <si>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</si>
  <si>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</si>
  <si>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</si>
  <si>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</si>
  <si>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</si>
  <si>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</si>
  <si>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</si>
  <si>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</si>
  <si>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</si>
  <si>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</si>
  <si>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</si>
  <si>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</si>
  <si>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</si>
  <si>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</si>
  <si>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</si>
  <si>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</si>
  <si>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</si>
  <si>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</si>
  <si>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</si>
  <si>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</si>
  <si>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</si>
  <si>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</si>
  <si>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</si>
  <si>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</si>
  <si>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</si>
  <si>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</si>
  <si>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</si>
  <si>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</si>
  <si>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</si>
  <si>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</si>
  <si>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</si>
  <si>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</si>
  <si>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</si>
  <si>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</si>
  <si>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</si>
  <si>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</si>
  <si>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</si>
  <si>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</si>
  <si>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</si>
  <si>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</si>
  <si>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</si>
  <si>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</si>
  <si>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</si>
  <si>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</si>
  <si>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</si>
  <si>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</si>
  <si>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</si>
  <si>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</si>
  <si>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</si>
  <si>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</si>
  <si>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</si>
  <si>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</si>
  <si>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</si>
  <si>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</si>
  <si>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</si>
  <si>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</si>
  <si>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</si>
  <si>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</si>
  <si>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</si>
  <si>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</si>
  <si>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</si>
  <si>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</si>
  <si>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</si>
  <si>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</si>
  <si>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</si>
  <si>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</si>
  <si>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</si>
  <si>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</si>
  <si>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</si>
  <si>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</si>
  <si>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</si>
  <si>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</si>
  <si>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</si>
  <si>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</si>
  <si>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</si>
  <si>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</si>
  <si>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</si>
  <si>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</si>
  <si>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</si>
  <si>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</si>
  <si>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</si>
  <si>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</si>
  <si>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</si>
  <si>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</si>
  <si>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</si>
  <si>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</si>
  <si>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</si>
  <si>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</si>
  <si>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</si>
  <si>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</si>
  <si>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</si>
  <si>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</si>
  <si>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</si>
  <si>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</si>
  <si>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</si>
  <si>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</si>
  <si>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</si>
  <si>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</si>
  <si>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</si>
  <si>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</si>
  <si>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</si>
  <si>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</si>
  <si>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</si>
  <si>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</si>
  <si>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</si>
  <si>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</si>
  <si>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</si>
  <si>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</si>
  <si>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</si>
  <si>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</si>
  <si>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</si>
  <si>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</si>
  <si>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</si>
  <si>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</si>
  <si>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</si>
  <si>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</si>
  <si>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</si>
  <si>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</si>
  <si>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2022 года</t>
  </si>
  <si>
    <t xml:space="preserve">Орловский Камышевское </t>
  </si>
  <si>
    <t>Руководитель финансового органа                                   Канатова В.Е.</t>
  </si>
  <si>
    <t>Главный бухгалтер                                                          Чуб И.А.</t>
  </si>
  <si>
    <t>исполнитель_________Апрышкина Т.В.телефон (8863) 75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</si>
</sst>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9527100</v>
      </c>
      <c r="E12" s="26">
        <f>G12+I12</f>
        <v>9064419.99</v>
      </c>
      <c r="F12" s="26"/>
      <c r="G12" s="26"/>
      <c r="H12" s="26">
        <v>9527100</v>
      </c>
      <c r="I12" s="26">
        <v>9064419.99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3957600</v>
      </c>
      <c r="E14" s="26">
        <f>G14+I14</f>
        <v>3528465.95</v>
      </c>
      <c r="F14" s="26"/>
      <c r="G14" s="26"/>
      <c r="H14" s="26">
        <v>3957600</v>
      </c>
      <c r="I14" s="26">
        <v>3528465.95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3445500</v>
      </c>
      <c r="E16" s="26">
        <f>G16+I16</f>
        <v>3160600</v>
      </c>
      <c r="F16" s="26"/>
      <c r="G16" s="26"/>
      <c r="H16" s="26">
        <v>3445500</v>
      </c>
      <c r="I16" s="26">
        <v>3160600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3132700</v>
      </c>
      <c r="F19" s="26"/>
      <c r="G19" s="26"/>
      <c r="H19" s="26">
        <v>3417600</v>
      </c>
      <c r="I19" s="26">
        <v>3132700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3132700</v>
      </c>
      <c r="F21" s="26"/>
      <c r="G21" s="26"/>
      <c r="H21" s="26">
        <v>3417600</v>
      </c>
      <c r="I21" s="26">
        <v>3132700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27900</v>
      </c>
      <c r="E23" s="26">
        <f>G23+I23</f>
        <v>27900</v>
      </c>
      <c r="F23" s="26"/>
      <c r="G23" s="26"/>
      <c r="H23" s="26">
        <v>27900</v>
      </c>
      <c r="I23" s="26">
        <v>27900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2124000</v>
      </c>
      <c r="E26" s="26">
        <f>G26+I26</f>
        <v>2375354.04</v>
      </c>
      <c r="F26" s="26"/>
      <c r="G26" s="26"/>
      <c r="H26" s="26">
        <v>2124000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9527100</v>
      </c>
      <c r="E31" s="26">
        <f>G31+I31</f>
        <v>5556643.07</v>
      </c>
      <c r="F31" s="26"/>
      <c r="G31" s="26"/>
      <c r="H31" s="26">
        <v>9527100</v>
      </c>
      <c r="I31" s="26">
        <v>5556643.07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7906200</v>
      </c>
      <c r="E33" s="26">
        <f>G33+I33</f>
        <v>4632183.3</v>
      </c>
      <c r="F33" s="26"/>
      <c r="G33" s="26"/>
      <c r="H33" s="26">
        <v>7906200</v>
      </c>
      <c r="I33" s="26">
        <v>4632183.3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6094700</v>
      </c>
      <c r="E35" s="26">
        <f>G35+I35</f>
        <v>3592984.41</v>
      </c>
      <c r="F35" s="26"/>
      <c r="G35" s="26"/>
      <c r="H35" s="26">
        <v>6094700</v>
      </c>
      <c r="I35" s="26">
        <v>3592984.41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4778200</v>
      </c>
      <c r="E37" s="26">
        <f>G37+I37</f>
        <v>2775245.07</v>
      </c>
      <c r="F37" s="26"/>
      <c r="G37" s="26"/>
      <c r="H37" s="26">
        <v>4778200</v>
      </c>
      <c r="I37" s="26">
        <v>2775245.07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817739.34</v>
      </c>
      <c r="F39" s="26"/>
      <c r="G39" s="26"/>
      <c r="H39" s="26">
        <v>1316500</v>
      </c>
      <c r="I39" s="26">
        <v>817739.34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521325.56</v>
      </c>
      <c r="F40" s="26"/>
      <c r="G40" s="26"/>
      <c r="H40" s="26">
        <v>1066300</v>
      </c>
      <c r="I40" s="26">
        <v>521325.56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60917.33</v>
      </c>
      <c r="F42" s="26"/>
      <c r="G42" s="26"/>
      <c r="H42" s="26">
        <v>96800</v>
      </c>
      <c r="I42" s="26">
        <v>60917.33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542100</v>
      </c>
      <c r="E48" s="26">
        <f>G48+I48</f>
        <v>436496</v>
      </c>
      <c r="F48" s="26"/>
      <c r="G48" s="26"/>
      <c r="H48" s="26">
        <v>542100</v>
      </c>
      <c r="I48" s="26">
        <v>436496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106300</v>
      </c>
      <c r="E50" s="26">
        <f>G50+I50</f>
        <v>20460</v>
      </c>
      <c r="F50" s="26"/>
      <c r="G50" s="26"/>
      <c r="H50" s="26">
        <v>106300</v>
      </c>
      <c r="I50" s="26">
        <v>20460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1607500</v>
      </c>
      <c r="E88" s="26">
        <f>G88+I88</f>
        <v>912059.77</v>
      </c>
      <c r="F88" s="26"/>
      <c r="G88" s="26"/>
      <c r="H88" s="26">
        <v>1607500</v>
      </c>
      <c r="I88" s="26">
        <v>912059.77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429000</v>
      </c>
      <c r="E92" s="26">
        <f>G92+I92</f>
        <v>271516.1</v>
      </c>
      <c r="F92" s="26"/>
      <c r="G92" s="26"/>
      <c r="H92" s="26">
        <v>429000</v>
      </c>
      <c r="I92" s="26">
        <v>271516.1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16658</v>
      </c>
      <c r="F94" s="26"/>
      <c r="G94" s="26"/>
      <c r="H94" s="26">
        <v>22800</v>
      </c>
      <c r="I94" s="26">
        <v>16658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147182</v>
      </c>
      <c r="F99" s="26"/>
      <c r="G99" s="26"/>
      <c r="H99" s="26">
        <v>312600</v>
      </c>
      <c r="I99" s="26">
        <v>147182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837100</v>
      </c>
      <c r="E108" s="26">
        <f>G108+I108</f>
        <v>476703.67</v>
      </c>
      <c r="F108" s="26"/>
      <c r="G108" s="26"/>
      <c r="H108" s="26">
        <v>837100</v>
      </c>
      <c r="I108" s="26">
        <v>476703.67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3507776.92</v>
      </c>
      <c r="F111" s="26"/>
      <c r="G111" s="26"/>
      <c r="H111" s="26"/>
      <c r="I111" s="26">
        <v>3507776.92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5922200</v>
      </c>
      <c r="E113" s="26">
        <f t="shared" si="0"/>
        <v>3412526.73</v>
      </c>
      <c r="F113" s="26"/>
      <c r="G113" s="26"/>
      <c r="H113" s="26">
        <v>5922200</v>
      </c>
      <c r="I113" s="26">
        <v>3412526.73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4778200</v>
      </c>
      <c r="E115" s="26">
        <f t="shared" si="1"/>
        <v>2775245.07</v>
      </c>
      <c r="F115" s="26"/>
      <c r="G115" s="26"/>
      <c r="H115" s="26">
        <v>4778200</v>
      </c>
      <c r="I115" s="26">
        <v>2775245.07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602700</v>
      </c>
      <c r="E116" s="26">
        <f t="shared" si="1"/>
        <v>341398.68</v>
      </c>
      <c r="F116" s="26"/>
      <c r="G116" s="26"/>
      <c r="H116" s="26">
        <v>602700</v>
      </c>
      <c r="I116" s="26">
        <v>341398.68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147182</v>
      </c>
      <c r="F117" s="26"/>
      <c r="G117" s="26"/>
      <c r="H117" s="26">
        <v>312600</v>
      </c>
      <c r="I117" s="26">
        <v>147182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17730.53</v>
      </c>
      <c r="F118" s="26"/>
      <c r="G118" s="26"/>
      <c r="H118" s="26">
        <v>33300</v>
      </c>
      <c r="I118" s="26">
        <v>17730.53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2022-09-02T04:46:34Z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