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<sst xmlns="http://schemas.openxmlformats.org/spreadsheetml/2006/main" count="330" uniqueCount="238">
  <si>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</si>
  <si>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</si>
  <si>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</si>
  <si>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</si>
  <si>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</si>
  <si>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</si>
  <si>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</si>
  <si>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</si>
  <si>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</si>
  <si>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</si>
  <si>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</si>
  <si>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</si>
  <si>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</si>
  <si>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</si>
  <si>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</si>
  <si>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</si>
  <si>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</si>
  <si>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</si>
  <si>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</si>
  <si>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</si>
  <si>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</si>
  <si>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</si>
  <si>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</si>
  <si>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</si>
  <si>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</si>
  <si>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</si>
  <si>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</si>
  <si>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</si>
  <si>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</si>
  <si>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</si>
  <si>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</si>
  <si>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</si>
  <si>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</si>
  <si>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</si>
  <si>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</si>
  <si>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</si>
  <si>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</si>
  <si>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</si>
  <si>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</si>
  <si>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</si>
  <si>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</si>
  <si>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</si>
  <si>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</si>
  <si>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</si>
  <si>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</si>
  <si>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</si>
  <si>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</si>
  <si>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</si>
  <si>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</si>
  <si>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</si>
  <si>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</si>
  <si>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</si>
  <si>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</si>
  <si>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</si>
  <si>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</si>
  <si>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</si>
  <si>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</si>
  <si>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</si>
  <si>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</si>
  <si>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</si>
  <si>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</si>
  <si>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</si>
  <si>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</si>
  <si>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</si>
  <si>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</si>
  <si>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</si>
  <si>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</si>
  <si>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</si>
  <si>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</si>
  <si>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</si>
  <si>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</si>
  <si>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</si>
  <si>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</si>
  <si>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</si>
  <si>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</si>
  <si>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</si>
  <si>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</si>
  <si>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</si>
  <si>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</si>
  <si>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</si>
  <si>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</si>
  <si>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</si>
  <si>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</si>
  <si>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</si>
  <si>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</si>
  <si>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</si>
  <si>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</si>
  <si>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</si>
  <si>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</si>
  <si>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</si>
  <si>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</si>
  <si>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</si>
  <si>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</si>
  <si>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</si>
  <si>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</si>
  <si>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</si>
  <si>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</si>
  <si>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</si>
  <si>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</si>
  <si>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</si>
  <si>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</si>
  <si>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</si>
  <si>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</si>
  <si>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</si>
  <si>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</si>
  <si>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</si>
  <si>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</si>
  <si>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</si>
  <si>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</si>
  <si>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</si>
  <si>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</si>
  <si>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</si>
  <si>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</si>
  <si>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</si>
  <si>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</si>
  <si>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</si>
  <si>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</si>
  <si>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</si>
  <si>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</si>
  <si>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</si>
  <si>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</si>
  <si>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</si>
  <si>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</si>
  <si>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</si>
  <si>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</si>
  <si>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</si>
  <si>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</si>
  <si>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</si>
  <si>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</si>
  <si>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</si>
  <si>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</si>
  <si>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</si>
  <si>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</si>
  <si>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</si>
  <si>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</si>
  <si>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</si>
  <si>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</si>
  <si>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</si>
  <si>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</si>
  <si>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</si>
  <si>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</si>
  <si>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</si>
  <si>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</si>
  <si>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</si>
  <si>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</si>
  <si>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</si>
  <si>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</si>
  <si>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</si>
  <si>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</si>
  <si>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</si>
  <si>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</si>
  <si>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</si>
  <si>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</si>
  <si>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</si>
  <si>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</si>
  <si>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</si>
  <si>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</si>
  <si>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</si>
  <si>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</si>
  <si>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</si>
  <si>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</si>
  <si>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</si>
  <si>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</si>
  <si>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</si>
  <si>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</si>
  <si>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</si>
  <si>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</si>
  <si>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</si>
  <si>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</si>
  <si>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</si>
  <si>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</si>
  <si>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</si>
  <si>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</si>
  <si>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</si>
  <si>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</si>
  <si>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</si>
  <si>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</si>
  <si>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</si>
  <si>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</si>
  <si>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</si>
  <si>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</si>
  <si>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</si>
  <si>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</si>
  <si>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</si>
  <si>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</si>
  <si>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</si>
  <si>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</si>
  <si>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</si>
  <si>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</si>
  <si>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</si>
  <si>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</si>
  <si>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</si>
  <si>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</si>
  <si>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</si>
  <si>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</si>
  <si>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</si>
  <si>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</si>
  <si>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</si>
  <si>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</si>
  <si>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</si>
  <si>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</si>
  <si>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</si>
  <si>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</si>
  <si>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</si>
  <si>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</si>
  <si>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</si>
  <si>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</si>
  <si>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</si>
  <si>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</si>
  <si>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</si>
  <si>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</si>
  <si>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</si>
  <si>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</si>
  <si>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</si>
  <si>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</si>
  <si>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</si>
  <si>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</si>
  <si>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</si>
  <si>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</si>
  <si>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</si>
  <si>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</si>
  <si>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</si>
  <si>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</si>
  <si>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</si>
  <si>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</si>
  <si>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</si>
  <si>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</si>
  <si>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</si>
  <si>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</si>
  <si>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</si>
  <si>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</si>
  <si>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</si>
  <si>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</si>
  <si>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сентября 2018 года</t>
  </si>
  <si>
    <t xml:space="preserve">Орловский Камышевское </t>
  </si>
  <si>
    <t>Руководитель финансового органа                                В.Е.Канатова</t>
  </si>
  <si>
    <t>Главный бухгалтер                                                        И.А.Чуб</t>
  </si>
  <si>
    <t>исполнитель__________Т.В.Апрышкина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</si>
</sst>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right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10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32" sqref="A132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1" t="s">
        <v>2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1" t="s">
        <v>3</v>
      </c>
      <c r="B2" s="51"/>
      <c r="C2" s="51"/>
      <c r="D2" s="51"/>
      <c r="E2" s="51"/>
      <c r="F2" s="51"/>
      <c r="G2" s="51"/>
      <c r="H2" s="51"/>
      <c r="I2" s="51"/>
    </row>
    <row r="3" spans="1:9" ht="12.75">
      <c r="A3" s="52"/>
      <c r="B3" s="52"/>
      <c r="C3" s="52"/>
      <c r="D3" s="52"/>
      <c r="E3" s="52"/>
      <c r="F3" s="52"/>
      <c r="G3" s="52"/>
      <c r="H3" s="52"/>
      <c r="I3" s="52"/>
    </row>
    <row r="4" spans="1:9" ht="12.75">
      <c r="A4" s="51" t="s">
        <v>233</v>
      </c>
      <c r="B4" s="51"/>
      <c r="C4" s="51"/>
      <c r="D4" s="51"/>
      <c r="E4" s="51"/>
      <c r="F4" s="51"/>
      <c r="G4" s="51"/>
      <c r="H4" s="51"/>
      <c r="I4" s="51"/>
    </row>
    <row r="5" spans="1:9" ht="12.75">
      <c r="A5" s="53" t="s">
        <v>234</v>
      </c>
      <c r="B5" s="53"/>
      <c r="C5" s="53"/>
      <c r="D5" s="53"/>
      <c r="E5" s="53"/>
      <c r="F5" s="53"/>
      <c r="G5" s="53"/>
      <c r="H5" s="53"/>
      <c r="I5" s="53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4" t="s">
        <v>12</v>
      </c>
      <c r="G7" s="54"/>
      <c r="H7" s="54"/>
      <c r="I7" s="54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8521087.38</v>
      </c>
      <c r="E12" s="26">
        <f>G12+I12</f>
        <v>6723516.49</v>
      </c>
      <c r="F12" s="26"/>
      <c r="G12" s="26"/>
      <c r="H12" s="26">
        <v>8521087.38</v>
      </c>
      <c r="I12" s="26">
        <v>6723516.49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4014300</v>
      </c>
      <c r="E14" s="26">
        <f>G14+I14</f>
        <v>1787167.35</v>
      </c>
      <c r="F14" s="26"/>
      <c r="G14" s="26"/>
      <c r="H14" s="26">
        <v>4014300</v>
      </c>
      <c r="I14" s="26">
        <v>1787167.35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3210700</v>
      </c>
      <c r="E16" s="26">
        <f>G16+I16</f>
        <v>2352900</v>
      </c>
      <c r="F16" s="26"/>
      <c r="G16" s="26"/>
      <c r="H16" s="26">
        <v>3210700</v>
      </c>
      <c r="I16" s="26">
        <v>2352900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3210700</v>
      </c>
      <c r="E19" s="26">
        <f>G19+I19</f>
        <v>2352900</v>
      </c>
      <c r="F19" s="26"/>
      <c r="G19" s="26"/>
      <c r="H19" s="26">
        <v>3210700</v>
      </c>
      <c r="I19" s="26">
        <v>2352900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3210700</v>
      </c>
      <c r="E21" s="26">
        <f>G21+I21</f>
        <v>2352900</v>
      </c>
      <c r="F21" s="26"/>
      <c r="G21" s="26"/>
      <c r="H21" s="26">
        <v>3210700</v>
      </c>
      <c r="I21" s="26">
        <v>2352900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1296087.38</v>
      </c>
      <c r="E26" s="26">
        <f>G26+I26</f>
        <v>2583449.14</v>
      </c>
      <c r="F26" s="26"/>
      <c r="G26" s="26"/>
      <c r="H26" s="26">
        <v>1296087.38</v>
      </c>
      <c r="I26" s="26">
        <v>2583449.14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8521087.38</v>
      </c>
      <c r="E31" s="26">
        <f>G31+I31</f>
        <v>5565855.66</v>
      </c>
      <c r="F31" s="26"/>
      <c r="G31" s="26"/>
      <c r="H31" s="26">
        <v>8521087.38</v>
      </c>
      <c r="I31" s="26">
        <v>5565855.66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5895065</v>
      </c>
      <c r="E33" s="26">
        <f>G33+I33</f>
        <v>3565924.47</v>
      </c>
      <c r="F33" s="26"/>
      <c r="G33" s="26"/>
      <c r="H33" s="26">
        <v>5895065</v>
      </c>
      <c r="I33" s="26">
        <v>3565924.47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4120200</v>
      </c>
      <c r="E35" s="26">
        <f>G35+I35</f>
        <v>2519096.38</v>
      </c>
      <c r="F35" s="26"/>
      <c r="G35" s="26"/>
      <c r="H35" s="26">
        <v>4120200</v>
      </c>
      <c r="I35" s="26">
        <v>2519096.38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3182300</v>
      </c>
      <c r="E37" s="26">
        <f>G37+I37</f>
        <v>1930710.28</v>
      </c>
      <c r="F37" s="26"/>
      <c r="G37" s="26"/>
      <c r="H37" s="26">
        <v>3182300</v>
      </c>
      <c r="I37" s="26">
        <v>1930710.28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937900</v>
      </c>
      <c r="E39" s="26">
        <f>G39+I39</f>
        <v>588386.1</v>
      </c>
      <c r="F39" s="26"/>
      <c r="G39" s="26"/>
      <c r="H39" s="26">
        <v>937900</v>
      </c>
      <c r="I39" s="26">
        <v>588386.1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984300</v>
      </c>
      <c r="E40" s="26">
        <f>G40+I40</f>
        <v>636949.53</v>
      </c>
      <c r="F40" s="26"/>
      <c r="G40" s="26"/>
      <c r="H40" s="26">
        <v>984300</v>
      </c>
      <c r="I40" s="26">
        <v>636949.53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71600</v>
      </c>
      <c r="E42" s="26">
        <f>G42+I42</f>
        <v>44635.56</v>
      </c>
      <c r="F42" s="26"/>
      <c r="G42" s="26"/>
      <c r="H42" s="26">
        <v>71600</v>
      </c>
      <c r="I42" s="26">
        <v>44635.56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578965</v>
      </c>
      <c r="E48" s="26">
        <f>G48+I48</f>
        <v>277200</v>
      </c>
      <c r="F48" s="26"/>
      <c r="G48" s="26"/>
      <c r="H48" s="26">
        <v>578965</v>
      </c>
      <c r="I48" s="26">
        <v>277200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140000</v>
      </c>
      <c r="E50" s="26">
        <f>G50+I50</f>
        <v>88043</v>
      </c>
      <c r="F50" s="26"/>
      <c r="G50" s="26"/>
      <c r="H50" s="26">
        <v>140000</v>
      </c>
      <c r="I50" s="26">
        <v>88043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25200</v>
      </c>
      <c r="E55" s="26">
        <f>G55+I55</f>
        <v>5309.19</v>
      </c>
      <c r="F55" s="26"/>
      <c r="G55" s="26"/>
      <c r="H55" s="26">
        <v>25200</v>
      </c>
      <c r="I55" s="26">
        <v>5309.19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>
        <f>F63+H63</f>
        <v>25200</v>
      </c>
      <c r="E63" s="26">
        <f>G63+I63</f>
        <v>5309.19</v>
      </c>
      <c r="F63" s="26"/>
      <c r="G63" s="26"/>
      <c r="H63" s="26">
        <v>25200</v>
      </c>
      <c r="I63" s="26">
        <v>5309.19</v>
      </c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697060</v>
      </c>
      <c r="E65" s="26">
        <f>G65+I65</f>
        <v>697046</v>
      </c>
      <c r="F65" s="26"/>
      <c r="G65" s="26"/>
      <c r="H65" s="26">
        <v>697060</v>
      </c>
      <c r="I65" s="26">
        <v>697046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>
        <f>F67+H67</f>
        <v>690100</v>
      </c>
      <c r="E67" s="26">
        <f>G67+I67</f>
        <v>690086</v>
      </c>
      <c r="F67" s="26"/>
      <c r="G67" s="26"/>
      <c r="H67" s="26">
        <v>690100</v>
      </c>
      <c r="I67" s="26">
        <v>690086</v>
      </c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6960</v>
      </c>
      <c r="E69" s="26">
        <f>G69+I69</f>
        <v>6960</v>
      </c>
      <c r="F69" s="26"/>
      <c r="G69" s="26"/>
      <c r="H69" s="26">
        <v>6960</v>
      </c>
      <c r="I69" s="26">
        <v>6960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>
        <f>F75+H75</f>
        <v>408687.38</v>
      </c>
      <c r="E75" s="26">
        <f>G75+I75</f>
        <v>408687.38</v>
      </c>
      <c r="F75" s="26"/>
      <c r="G75" s="26"/>
      <c r="H75" s="26">
        <v>408687.38</v>
      </c>
      <c r="I75" s="26">
        <v>408687.38</v>
      </c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>
        <f>F82+H82</f>
        <v>408687.38</v>
      </c>
      <c r="E82" s="26">
        <f>G82+I82</f>
        <v>408687.38</v>
      </c>
      <c r="F82" s="26"/>
      <c r="G82" s="26"/>
      <c r="H82" s="26">
        <v>408687.38</v>
      </c>
      <c r="I82" s="26">
        <v>408687.38</v>
      </c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1495075</v>
      </c>
      <c r="E88" s="26">
        <f>G88+I88</f>
        <v>888888.62</v>
      </c>
      <c r="F88" s="26"/>
      <c r="G88" s="26"/>
      <c r="H88" s="26">
        <v>1495075</v>
      </c>
      <c r="I88" s="26">
        <v>888888.62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386700</v>
      </c>
      <c r="E92" s="26">
        <f>G92+I92</f>
        <v>295910.44</v>
      </c>
      <c r="F92" s="26"/>
      <c r="G92" s="26"/>
      <c r="H92" s="26">
        <v>386700</v>
      </c>
      <c r="I92" s="26">
        <v>295910.44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54000</v>
      </c>
      <c r="E94" s="26">
        <f>G94+I94</f>
        <v>39064.54</v>
      </c>
      <c r="F94" s="26"/>
      <c r="G94" s="26"/>
      <c r="H94" s="26">
        <v>54000</v>
      </c>
      <c r="I94" s="26">
        <v>39064.54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224000</v>
      </c>
      <c r="E99" s="26">
        <f>G99+I99</f>
        <v>112714</v>
      </c>
      <c r="F99" s="26"/>
      <c r="G99" s="26"/>
      <c r="H99" s="26">
        <v>224000</v>
      </c>
      <c r="I99" s="26">
        <v>112714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824375</v>
      </c>
      <c r="E108" s="26">
        <f>G108+I108</f>
        <v>441199.64</v>
      </c>
      <c r="F108" s="26"/>
      <c r="G108" s="26"/>
      <c r="H108" s="26">
        <v>824375</v>
      </c>
      <c r="I108" s="26">
        <v>441199.64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 aca="true" t="shared" si="0" ref="D111:E113">F111+H111</f>
        <v>0</v>
      </c>
      <c r="E111" s="26">
        <f t="shared" si="0"/>
        <v>1157660.83</v>
      </c>
      <c r="F111" s="26"/>
      <c r="G111" s="26"/>
      <c r="H111" s="26"/>
      <c r="I111" s="26">
        <v>1157660.83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 t="shared" si="0"/>
        <v>6000</v>
      </c>
      <c r="E112" s="26">
        <f t="shared" si="0"/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 t="shared" si="0"/>
        <v>4916600</v>
      </c>
      <c r="E113" s="26">
        <f t="shared" si="0"/>
        <v>3159698.25</v>
      </c>
      <c r="F113" s="26"/>
      <c r="G113" s="26"/>
      <c r="H113" s="26">
        <v>4916600</v>
      </c>
      <c r="I113" s="26">
        <v>3159698.25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1" ref="D115:E119">F115+H115</f>
        <v>3182300</v>
      </c>
      <c r="E115" s="26">
        <f t="shared" si="1"/>
        <v>1930710.28</v>
      </c>
      <c r="F115" s="26"/>
      <c r="G115" s="26"/>
      <c r="H115" s="26">
        <v>3182300</v>
      </c>
      <c r="I115" s="26">
        <v>1930710.28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1"/>
        <v>332108</v>
      </c>
      <c r="E116" s="26">
        <f t="shared" si="1"/>
        <v>260942.38</v>
      </c>
      <c r="F116" s="26"/>
      <c r="G116" s="26"/>
      <c r="H116" s="26">
        <v>332108</v>
      </c>
      <c r="I116" s="26">
        <v>260942.38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1"/>
        <v>224000</v>
      </c>
      <c r="E117" s="26">
        <f t="shared" si="1"/>
        <v>112714</v>
      </c>
      <c r="F117" s="26"/>
      <c r="G117" s="26"/>
      <c r="H117" s="26">
        <v>224000</v>
      </c>
      <c r="I117" s="26">
        <v>112714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1"/>
        <v>44500</v>
      </c>
      <c r="E118" s="26">
        <f t="shared" si="1"/>
        <v>16984.04</v>
      </c>
      <c r="F118" s="26"/>
      <c r="G118" s="26"/>
      <c r="H118" s="26">
        <v>44500</v>
      </c>
      <c r="I118" s="26">
        <v>16984.04</v>
      </c>
    </row>
    <row r="119" spans="1:9" ht="12.75">
      <c r="A119" s="35" t="s">
        <v>220</v>
      </c>
      <c r="B119" s="28" t="s">
        <v>224</v>
      </c>
      <c r="C119" s="28" t="s">
        <v>224</v>
      </c>
      <c r="D119" s="26">
        <f t="shared" si="1"/>
        <v>690100</v>
      </c>
      <c r="E119" s="26">
        <f t="shared" si="1"/>
        <v>690086</v>
      </c>
      <c r="F119" s="26"/>
      <c r="G119" s="26"/>
      <c r="H119" s="26">
        <v>690100</v>
      </c>
      <c r="I119" s="26">
        <v>690086</v>
      </c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5" t="s">
        <v>126</v>
      </c>
      <c r="B122" s="55"/>
      <c r="C122" s="55"/>
      <c r="D122" s="55"/>
      <c r="E122" s="55"/>
      <c r="F122" s="55"/>
      <c r="G122" s="55"/>
      <c r="H122" s="55"/>
    </row>
    <row r="123" spans="1:8" s="19" customFormat="1" ht="31.5" customHeight="1">
      <c r="A123" s="56" t="s">
        <v>125</v>
      </c>
      <c r="B123" s="56"/>
      <c r="C123" s="56"/>
      <c r="D123" s="56"/>
      <c r="E123" s="56"/>
      <c r="F123" s="56"/>
      <c r="G123" s="56"/>
      <c r="H123" s="56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22:H122"/>
    <mergeCell ref="A123:H123"/>
    <mergeCell ref="H8:I8"/>
    <mergeCell ref="F8:G8"/>
    <mergeCell ref="A7:A9"/>
    <mergeCell ref="B7:B9"/>
    <mergeCell ref="D7:E8"/>
    <mergeCell ref="A1:I1"/>
    <mergeCell ref="A2:I2"/>
    <mergeCell ref="A3:I3"/>
    <mergeCell ref="A4:I4"/>
    <mergeCell ref="A5:I5"/>
    <mergeCell ref="F7:I7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2018-10-26T05:26:45Z</dcterms:modified>
  <cp:category/>
  <cp:version/>
  <cp:contentType/>
  <cp:contentStatus/>
</cp:coreProperties>
</file>