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<sst xmlns="http://schemas.openxmlformats.org/spreadsheetml/2006/main" count="330" uniqueCount="238">
  <si>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</si>
  <si>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</si>
  <si>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</si>
  <si>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</si>
  <si>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</si>
  <si>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</si>
  <si>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</si>
  <si>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</si>
  <si>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</si>
  <si>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</si>
  <si>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</si>
  <si>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</si>
  <si>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</si>
  <si>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</si>
  <si>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</si>
  <si>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</si>
  <si>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</si>
  <si>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</si>
  <si>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</si>
  <si>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</si>
  <si>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</si>
  <si>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</si>
  <si>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</si>
  <si>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</si>
  <si>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</si>
  <si>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</si>
  <si>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</si>
  <si>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</si>
  <si>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</si>
  <si>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</si>
  <si>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</si>
  <si>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</si>
  <si>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</si>
  <si>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</si>
  <si>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</si>
  <si>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</si>
  <si>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</si>
  <si>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</si>
  <si>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</si>
  <si>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</si>
  <si>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</si>
  <si>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</si>
  <si>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</si>
  <si>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</si>
  <si>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</si>
  <si>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</si>
  <si>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</si>
  <si>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</si>
  <si>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</si>
  <si>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</si>
  <si>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</si>
  <si>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</si>
  <si>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</si>
  <si>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</si>
  <si>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</si>
  <si>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</si>
  <si>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</si>
  <si>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</si>
  <si>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</si>
  <si>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</si>
  <si>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</si>
  <si>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</si>
  <si>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</si>
  <si>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</si>
  <si>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</si>
  <si>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</si>
  <si>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</si>
  <si>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</si>
  <si>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</si>
  <si>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</si>
  <si>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</si>
  <si>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</si>
  <si>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</si>
  <si>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</si>
  <si>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</si>
  <si>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</si>
  <si>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</si>
  <si>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</si>
  <si>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</si>
  <si>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</si>
  <si>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</si>
  <si>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</si>
  <si>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</si>
  <si>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</si>
  <si>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</si>
  <si>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</si>
  <si>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</si>
  <si>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</si>
  <si>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</si>
  <si>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</si>
  <si>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</si>
  <si>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</si>
  <si>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</si>
  <si>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</si>
  <si>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</si>
  <si>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</si>
  <si>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</si>
  <si>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</si>
  <si>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</si>
  <si>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</si>
  <si>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</si>
  <si>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</si>
  <si>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</si>
  <si>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</si>
  <si>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</si>
  <si>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</si>
  <si>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</si>
  <si>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</si>
  <si>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</si>
  <si>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</si>
  <si>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</si>
  <si>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</si>
  <si>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</si>
  <si>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</si>
  <si>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</si>
  <si>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</si>
  <si>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</si>
  <si>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</si>
  <si>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</si>
  <si>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</si>
  <si>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</si>
  <si>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</si>
  <si>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</si>
  <si>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</si>
  <si>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</si>
  <si>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</si>
  <si>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</si>
  <si>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</si>
  <si>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</si>
  <si>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</si>
  <si>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</si>
  <si>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</si>
  <si>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</si>
  <si>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</si>
  <si>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</si>
  <si>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</si>
  <si>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</si>
  <si>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</si>
  <si>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</si>
  <si>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</si>
  <si>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</si>
  <si>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</si>
  <si>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</si>
  <si>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</si>
  <si>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</si>
  <si>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</si>
  <si>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</si>
  <si>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</si>
  <si>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</si>
  <si>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</si>
  <si>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</si>
  <si>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</si>
  <si>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</si>
  <si>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</si>
  <si>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</si>
  <si>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</si>
  <si>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</si>
  <si>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</si>
  <si>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</si>
  <si>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</si>
  <si>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</si>
  <si>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</si>
  <si>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</si>
  <si>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</si>
  <si>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</si>
  <si>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</si>
  <si>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</si>
  <si>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</si>
  <si>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</si>
  <si>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</si>
  <si>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</si>
  <si>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</si>
  <si>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</si>
  <si>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</si>
  <si>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</si>
  <si>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</si>
  <si>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</si>
  <si>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</si>
  <si>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</si>
  <si>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</si>
  <si>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</si>
  <si>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</si>
  <si>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</si>
  <si>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</si>
  <si>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</si>
  <si>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</si>
  <si>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</si>
  <si>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</si>
  <si>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</si>
  <si>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</si>
  <si>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</si>
  <si>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</si>
  <si>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</si>
  <si>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</si>
  <si>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</si>
  <si>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</si>
  <si>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</si>
  <si>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</si>
  <si>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</si>
  <si>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</si>
  <si>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</si>
  <si>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</si>
  <si>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</si>
  <si>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</si>
  <si>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</si>
  <si>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</si>
  <si>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</si>
  <si>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</si>
  <si>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</si>
  <si>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</si>
  <si>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</si>
  <si>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</si>
  <si>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</si>
  <si>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</si>
  <si>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</si>
  <si>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</si>
  <si>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</si>
  <si>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</si>
  <si>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</si>
  <si>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</si>
  <si>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</si>
  <si>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</si>
  <si>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</si>
  <si>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</si>
  <si>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</si>
  <si>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</si>
  <si>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</si>
  <si>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</si>
  <si>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</si>
  <si>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</si>
  <si>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</si>
  <si>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</si>
  <si>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</si>
  <si>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2018 года</t>
  </si>
  <si>
    <t xml:space="preserve">Орловский Камышевское </t>
  </si>
  <si>
    <t>Руководитель финансового органа                            В.Е.Канатова</t>
  </si>
  <si>
    <t>Главный бухгалтер              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</si>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</sst>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8638587.38</v>
      </c>
      <c r="E12" s="26">
        <f>G12+I12</f>
        <v>7106015.19</v>
      </c>
      <c r="F12" s="26"/>
      <c r="G12" s="26"/>
      <c r="H12" s="26">
        <v>8638587.38</v>
      </c>
      <c r="I12" s="26">
        <v>7106015.19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1955266.05</v>
      </c>
      <c r="F14" s="26"/>
      <c r="G14" s="26"/>
      <c r="H14" s="26">
        <v>4014300</v>
      </c>
      <c r="I14" s="26">
        <v>1955266.05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3210700</v>
      </c>
      <c r="E16" s="26">
        <f>G16+I16</f>
        <v>2567300</v>
      </c>
      <c r="F16" s="26"/>
      <c r="G16" s="26"/>
      <c r="H16" s="26">
        <v>3210700</v>
      </c>
      <c r="I16" s="26">
        <v>2567300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3210700</v>
      </c>
      <c r="E19" s="26">
        <f>G19+I19</f>
        <v>2567300</v>
      </c>
      <c r="F19" s="26"/>
      <c r="G19" s="26"/>
      <c r="H19" s="26">
        <v>3210700</v>
      </c>
      <c r="I19" s="26">
        <v>2567300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3210700</v>
      </c>
      <c r="E21" s="26">
        <f>G21+I21</f>
        <v>2567300</v>
      </c>
      <c r="F21" s="26"/>
      <c r="G21" s="26"/>
      <c r="H21" s="26">
        <v>3210700</v>
      </c>
      <c r="I21" s="26">
        <v>2567300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1413587.38</v>
      </c>
      <c r="E26" s="26">
        <f>G26+I26</f>
        <v>2583449.14</v>
      </c>
      <c r="F26" s="26"/>
      <c r="G26" s="26"/>
      <c r="H26" s="26">
        <v>1413587.38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8638587.38</v>
      </c>
      <c r="E31" s="26">
        <f>G31+I31</f>
        <v>6057766.14</v>
      </c>
      <c r="F31" s="26"/>
      <c r="G31" s="26"/>
      <c r="H31" s="26">
        <v>8638587.38</v>
      </c>
      <c r="I31" s="26">
        <v>6057766.14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5829992</v>
      </c>
      <c r="E33" s="26">
        <f>G33+I33</f>
        <v>3962534.63</v>
      </c>
      <c r="F33" s="26"/>
      <c r="G33" s="26"/>
      <c r="H33" s="26">
        <v>5829992</v>
      </c>
      <c r="I33" s="26">
        <v>3962534.63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4120200</v>
      </c>
      <c r="E35" s="26">
        <f>G35+I35</f>
        <v>2850843.69</v>
      </c>
      <c r="F35" s="26"/>
      <c r="G35" s="26"/>
      <c r="H35" s="26">
        <v>4120200</v>
      </c>
      <c r="I35" s="26">
        <v>2850843.69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3182300</v>
      </c>
      <c r="E37" s="26">
        <f>G37+I37</f>
        <v>2181896.06</v>
      </c>
      <c r="F37" s="26"/>
      <c r="G37" s="26"/>
      <c r="H37" s="26">
        <v>3182300</v>
      </c>
      <c r="I37" s="26">
        <v>2181896.06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668947.63</v>
      </c>
      <c r="F39" s="26"/>
      <c r="G39" s="26"/>
      <c r="H39" s="26">
        <v>937900</v>
      </c>
      <c r="I39" s="26">
        <v>668947.63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685207.18</v>
      </c>
      <c r="F40" s="26"/>
      <c r="G40" s="26"/>
      <c r="H40" s="26">
        <v>984300</v>
      </c>
      <c r="I40" s="26">
        <v>685207.18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50190.76</v>
      </c>
      <c r="F42" s="26"/>
      <c r="G42" s="26"/>
      <c r="H42" s="26">
        <v>71600</v>
      </c>
      <c r="I42" s="26">
        <v>50190.76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513892</v>
      </c>
      <c r="E48" s="26">
        <f>G48+I48</f>
        <v>277200</v>
      </c>
      <c r="F48" s="26"/>
      <c r="G48" s="26"/>
      <c r="H48" s="26">
        <v>513892</v>
      </c>
      <c r="I48" s="26">
        <v>277200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99093</v>
      </c>
      <c r="F50" s="26"/>
      <c r="G50" s="26"/>
      <c r="H50" s="26">
        <v>140000</v>
      </c>
      <c r="I50" s="26">
        <v>99093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11200</v>
      </c>
      <c r="E55" s="26">
        <f>G55+I55</f>
        <v>5309.19</v>
      </c>
      <c r="F55" s="26"/>
      <c r="G55" s="26"/>
      <c r="H55" s="26">
        <v>11200</v>
      </c>
      <c r="I55" s="26">
        <v>5309.19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11200</v>
      </c>
      <c r="E63" s="26">
        <f>G63+I63</f>
        <v>5309.19</v>
      </c>
      <c r="F63" s="26"/>
      <c r="G63" s="26"/>
      <c r="H63" s="26">
        <v>11200</v>
      </c>
      <c r="I63" s="26">
        <v>5309.19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712060</v>
      </c>
      <c r="E65" s="26">
        <f>G65+I65</f>
        <v>697046</v>
      </c>
      <c r="F65" s="26"/>
      <c r="G65" s="26"/>
      <c r="H65" s="26">
        <v>712060</v>
      </c>
      <c r="I65" s="26">
        <v>697046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21960</v>
      </c>
      <c r="E69" s="26">
        <f>G69+I69</f>
        <v>6960</v>
      </c>
      <c r="F69" s="26"/>
      <c r="G69" s="26"/>
      <c r="H69" s="26">
        <v>21960</v>
      </c>
      <c r="I69" s="26">
        <v>6960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1676648</v>
      </c>
      <c r="E88" s="26">
        <f>G88+I88</f>
        <v>984188.94</v>
      </c>
      <c r="F88" s="26"/>
      <c r="G88" s="26"/>
      <c r="H88" s="26">
        <v>1676648</v>
      </c>
      <c r="I88" s="26">
        <v>984188.94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487800</v>
      </c>
      <c r="E92" s="26">
        <f>G92+I92</f>
        <v>347731.46</v>
      </c>
      <c r="F92" s="26"/>
      <c r="G92" s="26"/>
      <c r="H92" s="26">
        <v>487800</v>
      </c>
      <c r="I92" s="26">
        <v>347731.46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57173</v>
      </c>
      <c r="E94" s="26">
        <f>G94+I94</f>
        <v>42237.54</v>
      </c>
      <c r="F94" s="26"/>
      <c r="G94" s="26"/>
      <c r="H94" s="26">
        <v>57173</v>
      </c>
      <c r="I94" s="26">
        <v>42237.54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112714</v>
      </c>
      <c r="F99" s="26"/>
      <c r="G99" s="26"/>
      <c r="H99" s="26">
        <v>224000</v>
      </c>
      <c r="I99" s="26">
        <v>112714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901675</v>
      </c>
      <c r="E108" s="26">
        <f>G108+I108</f>
        <v>481505.94</v>
      </c>
      <c r="F108" s="26"/>
      <c r="G108" s="26"/>
      <c r="H108" s="26">
        <v>901675</v>
      </c>
      <c r="I108" s="26">
        <v>481505.94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1048249.05</v>
      </c>
      <c r="F111" s="26"/>
      <c r="G111" s="26"/>
      <c r="H111" s="26"/>
      <c r="I111" s="26">
        <v>1048249.05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4916600</v>
      </c>
      <c r="E113" s="26">
        <f t="shared" si="0"/>
        <v>3446555.06</v>
      </c>
      <c r="F113" s="26"/>
      <c r="G113" s="26"/>
      <c r="H113" s="26">
        <v>4916600</v>
      </c>
      <c r="I113" s="26">
        <v>3446555.06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9">F115+H115</f>
        <v>3182300</v>
      </c>
      <c r="E115" s="26">
        <f t="shared" si="1"/>
        <v>2181896.06</v>
      </c>
      <c r="F115" s="26"/>
      <c r="G115" s="26"/>
      <c r="H115" s="26">
        <v>3182300</v>
      </c>
      <c r="I115" s="26">
        <v>2181896.06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332108</v>
      </c>
      <c r="E116" s="26">
        <f t="shared" si="1"/>
        <v>286238.35</v>
      </c>
      <c r="F116" s="26"/>
      <c r="G116" s="26"/>
      <c r="H116" s="26">
        <v>332108</v>
      </c>
      <c r="I116" s="26">
        <v>286238.35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224000</v>
      </c>
      <c r="E117" s="26">
        <f t="shared" si="1"/>
        <v>112714</v>
      </c>
      <c r="F117" s="26"/>
      <c r="G117" s="26"/>
      <c r="H117" s="26">
        <v>224000</v>
      </c>
      <c r="I117" s="26">
        <v>112714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44500</v>
      </c>
      <c r="E118" s="26">
        <f t="shared" si="1"/>
        <v>19564.24</v>
      </c>
      <c r="F118" s="26"/>
      <c r="G118" s="26"/>
      <c r="H118" s="26">
        <v>44500</v>
      </c>
      <c r="I118" s="26">
        <v>19564.24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 t="shared" si="1"/>
        <v>690100</v>
      </c>
      <c r="E119" s="26">
        <f t="shared" si="1"/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2018-10-03T05:26:11Z</dcterms:modified>
  <cp:category/>
  <cp:version/>
  <cp:contentType/>
  <cp:contentStatus/>
</cp:coreProperties>
</file>