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<sst xmlns="http://schemas.openxmlformats.org/spreadsheetml/2006/main" count="330" uniqueCount="238">
  <si>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</si>
  <si>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</si>
  <si>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</si>
  <si>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</si>
  <si>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</si>
  <si>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</si>
  <si>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</si>
  <si>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</si>
  <si>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</si>
  <si>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</si>
  <si>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</si>
  <si>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</si>
  <si>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</si>
  <si>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</si>
  <si>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</si>
  <si>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</si>
  <si>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</si>
  <si>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</si>
  <si>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</si>
  <si>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</si>
  <si>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</si>
  <si>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</si>
  <si>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</si>
  <si>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</si>
  <si>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</si>
  <si>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</si>
  <si>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</si>
  <si>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</si>
  <si>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</si>
  <si>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</si>
  <si>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</si>
  <si>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</si>
  <si>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</si>
  <si>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</si>
  <si>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</si>
  <si>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</si>
  <si>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</si>
  <si>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</si>
  <si>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</si>
  <si>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</si>
  <si>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</si>
  <si>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</si>
  <si>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</si>
  <si>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</si>
  <si>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</si>
  <si>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</si>
  <si>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</si>
  <si>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</si>
  <si>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</si>
  <si>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</si>
  <si>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</si>
  <si>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</si>
  <si>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</si>
  <si>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</si>
  <si>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</si>
  <si>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</si>
  <si>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</si>
  <si>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</si>
  <si>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</si>
  <si>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</si>
  <si>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</si>
  <si>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</si>
  <si>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</si>
  <si>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</si>
  <si>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</si>
  <si>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</si>
  <si>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</si>
  <si>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</si>
  <si>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</si>
  <si>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</si>
  <si>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</si>
  <si>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</si>
  <si>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</si>
  <si>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</si>
  <si>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</si>
  <si>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</si>
  <si>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</si>
  <si>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</si>
  <si>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</si>
  <si>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</si>
  <si>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</si>
  <si>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</si>
  <si>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</si>
  <si>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</si>
  <si>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</si>
  <si>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</si>
  <si>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</si>
  <si>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</si>
  <si>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</si>
  <si>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</si>
  <si>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</si>
  <si>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</si>
  <si>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</si>
  <si>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</si>
  <si>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</si>
  <si>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</si>
  <si>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</si>
  <si>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</si>
  <si>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</si>
  <si>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</si>
  <si>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</si>
  <si>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</si>
  <si>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</si>
  <si>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</si>
  <si>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</si>
  <si>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</si>
  <si>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</si>
  <si>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</si>
  <si>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</si>
  <si>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</si>
  <si>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</si>
  <si>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</si>
  <si>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</si>
  <si>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</si>
  <si>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</si>
  <si>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</si>
  <si>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</si>
  <si>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</si>
  <si>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</si>
  <si>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</si>
  <si>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</si>
  <si>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</si>
  <si>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</si>
  <si>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</si>
  <si>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</si>
  <si>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</si>
  <si>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</si>
  <si>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</si>
  <si>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</si>
  <si>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</si>
  <si>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</si>
  <si>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</si>
  <si>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</si>
  <si>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</si>
  <si>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</si>
  <si>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</si>
  <si>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</si>
  <si>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</si>
  <si>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</si>
  <si>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</si>
  <si>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</si>
  <si>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</si>
  <si>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</si>
  <si>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</si>
  <si>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</si>
  <si>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</si>
  <si>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</si>
  <si>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</si>
  <si>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</si>
  <si>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</si>
  <si>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</si>
  <si>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</si>
  <si>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</si>
  <si>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</si>
  <si>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</si>
  <si>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</si>
  <si>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</si>
  <si>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</si>
  <si>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</si>
  <si>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</si>
  <si>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</si>
  <si>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</si>
  <si>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</si>
  <si>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</si>
  <si>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</si>
  <si>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</si>
  <si>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</si>
  <si>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</si>
  <si>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</si>
  <si>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</si>
  <si>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</si>
  <si>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</si>
  <si>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</si>
  <si>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</si>
  <si>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</si>
  <si>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</si>
  <si>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</si>
  <si>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</si>
  <si>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</si>
  <si>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</si>
  <si>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</si>
  <si>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</si>
  <si>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</si>
  <si>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</si>
  <si>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</si>
  <si>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</si>
  <si>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</si>
  <si>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</si>
  <si>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</si>
  <si>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</si>
  <si>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</si>
  <si>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</si>
  <si>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</si>
  <si>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</si>
  <si>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</si>
  <si>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</si>
  <si>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</si>
  <si>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</si>
  <si>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</si>
  <si>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</si>
  <si>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</si>
  <si>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</si>
  <si>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</si>
  <si>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</si>
  <si>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</si>
  <si>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</si>
  <si>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</si>
  <si>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</si>
  <si>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</si>
  <si>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</si>
  <si>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</si>
  <si>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</si>
  <si>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</si>
  <si>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</si>
  <si>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</si>
  <si>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</si>
  <si>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</si>
  <si>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</si>
  <si>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</si>
  <si>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</si>
  <si>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</si>
  <si>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</si>
  <si>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</si>
  <si>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</si>
  <si>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</si>
  <si>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</si>
  <si>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</si>
  <si>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</si>
  <si>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</si>
  <si>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</si>
  <si>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</si>
  <si>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</si>
  <si>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</si>
  <si>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2020 года</t>
  </si>
  <si>
    <t xml:space="preserve">Орловский Камышевское </t>
  </si>
  <si>
    <t>Руководитель финансового органа                                Канатова В.Е.</t>
  </si>
  <si>
    <t>Главный бухгалтер                                                        Чуб И.А.</t>
  </si>
  <si>
    <t>исполнитель__________Апрышкина Т.В. Телефон 8863-75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</si>
</sst>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1" sqref="B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1" t="s">
        <v>2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3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1" t="s">
        <v>233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3" t="s">
        <v>234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4" t="s">
        <v>12</v>
      </c>
      <c r="G7" s="54"/>
      <c r="H7" s="54"/>
      <c r="I7" s="54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8432500</v>
      </c>
      <c r="E12" s="26">
        <f>G12+I12</f>
        <v>6328497.76</v>
      </c>
      <c r="F12" s="26"/>
      <c r="G12" s="26"/>
      <c r="H12" s="26">
        <v>8432500</v>
      </c>
      <c r="I12" s="26">
        <v>6328497.76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4056100</v>
      </c>
      <c r="E14" s="26">
        <f>G14+I14</f>
        <v>1369663.32</v>
      </c>
      <c r="F14" s="26"/>
      <c r="G14" s="26"/>
      <c r="H14" s="26">
        <v>4056100</v>
      </c>
      <c r="I14" s="26">
        <v>1369663.32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3612000</v>
      </c>
      <c r="E16" s="26">
        <f>G16+I16</f>
        <v>3311000</v>
      </c>
      <c r="F16" s="26"/>
      <c r="G16" s="26"/>
      <c r="H16" s="26">
        <v>3612000</v>
      </c>
      <c r="I16" s="26">
        <v>3311000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3612000</v>
      </c>
      <c r="E19" s="26">
        <f>G19+I19</f>
        <v>3311000</v>
      </c>
      <c r="F19" s="26"/>
      <c r="G19" s="26"/>
      <c r="H19" s="26">
        <v>3612000</v>
      </c>
      <c r="I19" s="26">
        <v>3311000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3612000</v>
      </c>
      <c r="E21" s="26">
        <f>G21+I21</f>
        <v>3311000</v>
      </c>
      <c r="F21" s="26"/>
      <c r="G21" s="26"/>
      <c r="H21" s="26">
        <v>3612000</v>
      </c>
      <c r="I21" s="26">
        <v>3311000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764400</v>
      </c>
      <c r="E26" s="26">
        <f>G26+I26</f>
        <v>1647834.44</v>
      </c>
      <c r="F26" s="26"/>
      <c r="G26" s="26"/>
      <c r="H26" s="26">
        <v>764400</v>
      </c>
      <c r="I26" s="26">
        <v>1647834.44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8432500</v>
      </c>
      <c r="E31" s="26">
        <f>G31+I31</f>
        <v>4641402.75</v>
      </c>
      <c r="F31" s="26"/>
      <c r="G31" s="26"/>
      <c r="H31" s="26">
        <v>8432500</v>
      </c>
      <c r="I31" s="26">
        <v>4641402.75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6660200</v>
      </c>
      <c r="E33" s="26">
        <f>G33+I33</f>
        <v>3702609.75</v>
      </c>
      <c r="F33" s="26"/>
      <c r="G33" s="26"/>
      <c r="H33" s="26">
        <v>6660200</v>
      </c>
      <c r="I33" s="26">
        <v>3702609.75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4927600</v>
      </c>
      <c r="E35" s="26">
        <f>G35+I35</f>
        <v>2744673.12</v>
      </c>
      <c r="F35" s="26"/>
      <c r="G35" s="26"/>
      <c r="H35" s="26">
        <v>4927600</v>
      </c>
      <c r="I35" s="26">
        <v>2744673.12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3608600</v>
      </c>
      <c r="E37" s="26">
        <f>G37+I37</f>
        <v>1937064.69</v>
      </c>
      <c r="F37" s="26"/>
      <c r="G37" s="26"/>
      <c r="H37" s="26">
        <v>3608600</v>
      </c>
      <c r="I37" s="26">
        <v>1937064.69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1319000</v>
      </c>
      <c r="E39" s="26">
        <f>G39+I39</f>
        <v>807608.43</v>
      </c>
      <c r="F39" s="26"/>
      <c r="G39" s="26"/>
      <c r="H39" s="26">
        <v>1319000</v>
      </c>
      <c r="I39" s="26">
        <v>807608.43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1148200</v>
      </c>
      <c r="E40" s="26">
        <f>G40+I40</f>
        <v>528813.02</v>
      </c>
      <c r="F40" s="26"/>
      <c r="G40" s="26"/>
      <c r="H40" s="26">
        <v>1148200</v>
      </c>
      <c r="I40" s="26">
        <v>528813.02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94800</v>
      </c>
      <c r="E42" s="26">
        <f>G42+I42</f>
        <v>58716.11</v>
      </c>
      <c r="F42" s="26"/>
      <c r="G42" s="26"/>
      <c r="H42" s="26">
        <v>94800</v>
      </c>
      <c r="I42" s="26">
        <v>58716.11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365600</v>
      </c>
      <c r="E48" s="26">
        <f>G48+I48</f>
        <v>301480</v>
      </c>
      <c r="F48" s="26"/>
      <c r="G48" s="26"/>
      <c r="H48" s="26">
        <v>365600</v>
      </c>
      <c r="I48" s="26">
        <v>301480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124000</v>
      </c>
      <c r="E50" s="26">
        <f>G50+I50</f>
        <v>68927.5</v>
      </c>
      <c r="F50" s="26"/>
      <c r="G50" s="26"/>
      <c r="H50" s="26">
        <v>124000</v>
      </c>
      <c r="I50" s="26">
        <v>68927.5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220800</v>
      </c>
      <c r="E65" s="26">
        <f>G65+I65</f>
        <v>108630</v>
      </c>
      <c r="F65" s="26"/>
      <c r="G65" s="26"/>
      <c r="H65" s="26">
        <v>220800</v>
      </c>
      <c r="I65" s="26">
        <v>108630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70800</v>
      </c>
      <c r="E69" s="26">
        <f>G69+I69</f>
        <v>21296</v>
      </c>
      <c r="F69" s="26"/>
      <c r="G69" s="26"/>
      <c r="H69" s="26">
        <v>70800</v>
      </c>
      <c r="I69" s="26">
        <v>21296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>
        <f>F73+H73</f>
        <v>150000</v>
      </c>
      <c r="E73" s="26">
        <f>G73+I73</f>
        <v>87334</v>
      </c>
      <c r="F73" s="26"/>
      <c r="G73" s="26"/>
      <c r="H73" s="26">
        <v>150000</v>
      </c>
      <c r="I73" s="26">
        <v>87334</v>
      </c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1551500</v>
      </c>
      <c r="E88" s="26">
        <f>G88+I88</f>
        <v>830163</v>
      </c>
      <c r="F88" s="26"/>
      <c r="G88" s="26"/>
      <c r="H88" s="26">
        <v>1551500</v>
      </c>
      <c r="I88" s="26">
        <v>830163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348700</v>
      </c>
      <c r="E92" s="26">
        <f>G92+I92</f>
        <v>242572.28</v>
      </c>
      <c r="F92" s="26"/>
      <c r="G92" s="26"/>
      <c r="H92" s="26">
        <v>348700</v>
      </c>
      <c r="I92" s="26">
        <v>242572.28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35100</v>
      </c>
      <c r="E94" s="26">
        <f>G94+I94</f>
        <v>12118.6</v>
      </c>
      <c r="F94" s="26"/>
      <c r="G94" s="26"/>
      <c r="H94" s="26">
        <v>35100</v>
      </c>
      <c r="I94" s="26">
        <v>12118.6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240400</v>
      </c>
      <c r="E99" s="26">
        <f>G99+I99</f>
        <v>104032</v>
      </c>
      <c r="F99" s="26"/>
      <c r="G99" s="26"/>
      <c r="H99" s="26">
        <v>240400</v>
      </c>
      <c r="I99" s="26">
        <v>104032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921300</v>
      </c>
      <c r="E108" s="26">
        <f>G108+I108</f>
        <v>471440.12</v>
      </c>
      <c r="F108" s="26"/>
      <c r="G108" s="26"/>
      <c r="H108" s="26">
        <v>921300</v>
      </c>
      <c r="I108" s="26">
        <v>471440.12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1687095.01</v>
      </c>
      <c r="F111" s="26"/>
      <c r="G111" s="26"/>
      <c r="H111" s="26"/>
      <c r="I111" s="26">
        <v>1687095.01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4848100</v>
      </c>
      <c r="E113" s="26">
        <f t="shared" si="0"/>
        <v>2538071.76</v>
      </c>
      <c r="F113" s="26"/>
      <c r="G113" s="26"/>
      <c r="H113" s="26">
        <v>4848100</v>
      </c>
      <c r="I113" s="26">
        <v>2538071.76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3608600</v>
      </c>
      <c r="E115" s="26">
        <f t="shared" si="1"/>
        <v>1937064.69</v>
      </c>
      <c r="F115" s="26"/>
      <c r="G115" s="26"/>
      <c r="H115" s="26">
        <v>3608600</v>
      </c>
      <c r="I115" s="26">
        <v>1937064.69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526359</v>
      </c>
      <c r="E116" s="26">
        <f t="shared" si="1"/>
        <v>319096.12</v>
      </c>
      <c r="F116" s="26"/>
      <c r="G116" s="26"/>
      <c r="H116" s="26">
        <v>526359</v>
      </c>
      <c r="I116" s="26">
        <v>319096.12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240400</v>
      </c>
      <c r="E117" s="26">
        <f t="shared" si="1"/>
        <v>104032</v>
      </c>
      <c r="F117" s="26"/>
      <c r="G117" s="26"/>
      <c r="H117" s="26">
        <v>240400</v>
      </c>
      <c r="I117" s="26">
        <v>104032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50900</v>
      </c>
      <c r="E118" s="26">
        <f t="shared" si="1"/>
        <v>11429.11</v>
      </c>
      <c r="F118" s="26"/>
      <c r="G118" s="26"/>
      <c r="H118" s="26">
        <v>50900</v>
      </c>
      <c r="I118" s="26">
        <v>11429.11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51000</v>
      </c>
      <c r="E120" s="26">
        <f>G120+I120</f>
        <v>1510</v>
      </c>
      <c r="F120" s="26"/>
      <c r="G120" s="26"/>
      <c r="H120" s="26">
        <v>51000</v>
      </c>
      <c r="I120" s="26">
        <v>1510</v>
      </c>
    </row>
    <row r="121" ht="12.75">
      <c r="C121" s="18"/>
    </row>
    <row r="122" spans="1:8" s="19" customFormat="1" ht="12.75">
      <c r="A122" s="55" t="s">
        <v>126</v>
      </c>
      <c r="B122" s="55"/>
      <c r="C122" s="55"/>
      <c r="D122" s="55"/>
      <c r="E122" s="55"/>
      <c r="F122" s="55"/>
      <c r="G122" s="55"/>
      <c r="H122" s="55"/>
    </row>
    <row r="123" spans="1:8" s="19" customFormat="1" ht="31.5" customHeight="1">
      <c r="A123" s="56" t="s">
        <v>125</v>
      </c>
      <c r="B123" s="56"/>
      <c r="C123" s="56"/>
      <c r="D123" s="56"/>
      <c r="E123" s="56"/>
      <c r="F123" s="56"/>
      <c r="G123" s="56"/>
      <c r="H123" s="56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2020-09-02T06:17:03Z</dcterms:modified>
  <cp:category/>
  <cp:version/>
  <cp:contentType/>
  <cp:contentStatus/>
</cp:coreProperties>
</file>