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<sst xmlns="http://schemas.openxmlformats.org/spreadsheetml/2006/main" count="330" uniqueCount="238">
  <si>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</si>
  <si>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</si>
  <si>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</si>
  <si>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</si>
  <si>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</si>
  <si>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</si>
  <si>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</si>
  <si>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</si>
  <si>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</si>
  <si>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</si>
  <si>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</si>
  <si>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</si>
  <si>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</si>
  <si>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</si>
  <si>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</si>
  <si>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</si>
  <si>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</si>
  <si>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</si>
  <si>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</si>
  <si>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</si>
  <si>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</si>
  <si>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</si>
  <si>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</si>
  <si>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</si>
  <si>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</si>
  <si>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</si>
  <si>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</si>
  <si>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</si>
  <si>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</si>
  <si>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</si>
  <si>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</si>
  <si>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</si>
  <si>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</si>
  <si>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</si>
  <si>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</si>
  <si>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</si>
  <si>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</si>
  <si>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</si>
  <si>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</si>
  <si>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</si>
  <si>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</si>
  <si>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</si>
  <si>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</si>
  <si>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</si>
  <si>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</si>
  <si>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</si>
  <si>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</si>
  <si>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</si>
  <si>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</si>
  <si>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</si>
  <si>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</si>
  <si>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</si>
  <si>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</si>
  <si>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</si>
  <si>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</si>
  <si>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</si>
  <si>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</si>
  <si>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</si>
  <si>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</si>
  <si>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</si>
  <si>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</si>
  <si>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</si>
  <si>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</si>
  <si>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</si>
  <si>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</si>
  <si>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</si>
  <si>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</si>
  <si>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</si>
  <si>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</si>
  <si>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</si>
  <si>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</si>
  <si>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</si>
  <si>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</si>
  <si>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</si>
  <si>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</si>
  <si>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</si>
  <si>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</si>
  <si>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</si>
  <si>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</si>
  <si>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</si>
  <si>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</si>
  <si>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</si>
  <si>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</si>
  <si>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</si>
  <si>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</si>
  <si>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</si>
  <si>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</si>
  <si>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</si>
  <si>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</si>
  <si>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</si>
  <si>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</si>
  <si>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</si>
  <si>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</si>
  <si>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</si>
  <si>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</si>
  <si>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</si>
  <si>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</si>
  <si>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</si>
  <si>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</si>
  <si>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</si>
  <si>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</si>
  <si>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</si>
  <si>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</si>
  <si>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</si>
  <si>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</si>
  <si>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</si>
  <si>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</si>
  <si>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</si>
  <si>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</si>
  <si>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</si>
  <si>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</si>
  <si>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</si>
  <si>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</si>
  <si>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</si>
  <si>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</si>
  <si>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</si>
  <si>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</si>
  <si>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</si>
  <si>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</si>
  <si>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</si>
  <si>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</si>
  <si>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</si>
  <si>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</si>
  <si>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</si>
  <si>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</si>
  <si>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</si>
  <si>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</si>
  <si>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</si>
  <si>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</si>
  <si>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</si>
  <si>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</si>
  <si>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</si>
  <si>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</si>
  <si>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</si>
  <si>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</si>
  <si>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</si>
  <si>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</si>
  <si>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</si>
  <si>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</si>
  <si>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</si>
  <si>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</si>
  <si>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</si>
  <si>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</si>
  <si>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</si>
  <si>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</si>
  <si>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</si>
  <si>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</si>
  <si>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</si>
  <si>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</si>
  <si>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</si>
  <si>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</si>
  <si>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</si>
  <si>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</si>
  <si>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</si>
  <si>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</si>
  <si>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</si>
  <si>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</si>
  <si>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</si>
  <si>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</si>
  <si>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</si>
  <si>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</si>
  <si>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</si>
  <si>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</si>
  <si>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</si>
  <si>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</si>
  <si>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</si>
  <si>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</si>
  <si>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</si>
  <si>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</si>
  <si>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</si>
  <si>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</si>
  <si>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</si>
  <si>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</si>
  <si>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</si>
  <si>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</si>
  <si>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</si>
  <si>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</si>
  <si>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</si>
  <si>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</si>
  <si>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</si>
  <si>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</si>
  <si>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</si>
  <si>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</si>
  <si>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</si>
  <si>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</si>
  <si>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</si>
  <si>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</si>
  <si>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</si>
  <si>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</si>
  <si>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</si>
  <si>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</si>
  <si>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</si>
  <si>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</si>
  <si>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</si>
  <si>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</si>
  <si>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</si>
  <si>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</si>
  <si>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</si>
  <si>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</si>
  <si>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</si>
  <si>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</si>
  <si>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</si>
  <si>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</si>
  <si>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</si>
  <si>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</si>
  <si>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</si>
  <si>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</si>
  <si>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</si>
  <si>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</si>
  <si>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</si>
  <si>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</si>
  <si>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</si>
  <si>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</si>
  <si>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</si>
  <si>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</si>
  <si>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</si>
  <si>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</si>
  <si>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</si>
  <si>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</si>
  <si>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</si>
  <si>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</si>
  <si>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</si>
  <si>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</si>
  <si>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</si>
  <si>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</si>
  <si>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</si>
  <si>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</si>
  <si>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</si>
  <si>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</si>
  <si>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</si>
  <si>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</si>
  <si>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</si>
  <si>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</si>
  <si>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2020 года</t>
  </si>
  <si>
    <t xml:space="preserve">Орловский Камышевское </t>
  </si>
  <si>
    <t>Руководитель финансового органа                                    Канатова В.Е.</t>
  </si>
  <si>
    <t>Главный бухгалтер                                                            Чуб И.А.</t>
  </si>
  <si>
    <t>исполнитель_________Апрышкина Т.В.телефон 8863 75 43571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</si>
</sst>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9" sqref="B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8073100</v>
      </c>
      <c r="E12" s="26">
        <f>G12+I12</f>
        <v>2770942.4</v>
      </c>
      <c r="F12" s="26"/>
      <c r="G12" s="26"/>
      <c r="H12" s="26">
        <v>8073100</v>
      </c>
      <c r="I12" s="26">
        <v>2770942.4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4056100</v>
      </c>
      <c r="E14" s="26">
        <f>G14+I14</f>
        <v>159907.96</v>
      </c>
      <c r="F14" s="26"/>
      <c r="G14" s="26"/>
      <c r="H14" s="26">
        <v>4056100</v>
      </c>
      <c r="I14" s="26">
        <v>159907.96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3612000</v>
      </c>
      <c r="E16" s="26">
        <f>G16+I16</f>
        <v>963200</v>
      </c>
      <c r="F16" s="26"/>
      <c r="G16" s="26"/>
      <c r="H16" s="26">
        <v>3612000</v>
      </c>
      <c r="I16" s="26">
        <v>963200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3612000</v>
      </c>
      <c r="E19" s="26">
        <f>G19+I19</f>
        <v>963200</v>
      </c>
      <c r="F19" s="26"/>
      <c r="G19" s="26"/>
      <c r="H19" s="26">
        <v>3612000</v>
      </c>
      <c r="I19" s="26">
        <v>963200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3612000</v>
      </c>
      <c r="E21" s="26">
        <f>G21+I21</f>
        <v>963200</v>
      </c>
      <c r="F21" s="26"/>
      <c r="G21" s="26"/>
      <c r="H21" s="26">
        <v>3612000</v>
      </c>
      <c r="I21" s="26">
        <v>963200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405000</v>
      </c>
      <c r="E26" s="26">
        <f>G26+I26</f>
        <v>1647834.44</v>
      </c>
      <c r="F26" s="26"/>
      <c r="G26" s="26"/>
      <c r="H26" s="26">
        <v>405000</v>
      </c>
      <c r="I26" s="26">
        <v>1647834.44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8073100</v>
      </c>
      <c r="E31" s="26">
        <f>G31+I31</f>
        <v>755874.85</v>
      </c>
      <c r="F31" s="26"/>
      <c r="G31" s="26"/>
      <c r="H31" s="26">
        <v>8073100</v>
      </c>
      <c r="I31" s="26">
        <v>755874.85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6852700</v>
      </c>
      <c r="E33" s="26">
        <f>G33+I33</f>
        <v>713900.05</v>
      </c>
      <c r="F33" s="26"/>
      <c r="G33" s="26"/>
      <c r="H33" s="26">
        <v>6852700</v>
      </c>
      <c r="I33" s="26">
        <v>713900.05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4927600</v>
      </c>
      <c r="E35" s="26">
        <f>G35+I35</f>
        <v>491895.2</v>
      </c>
      <c r="F35" s="26"/>
      <c r="G35" s="26"/>
      <c r="H35" s="26">
        <v>4927600</v>
      </c>
      <c r="I35" s="26">
        <v>491895.2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3608600</v>
      </c>
      <c r="E37" s="26">
        <f>G37+I37</f>
        <v>349423.24</v>
      </c>
      <c r="F37" s="26"/>
      <c r="G37" s="26"/>
      <c r="H37" s="26">
        <v>3608600</v>
      </c>
      <c r="I37" s="26">
        <v>349423.24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1319000</v>
      </c>
      <c r="E39" s="26">
        <f>G39+I39</f>
        <v>142471.96</v>
      </c>
      <c r="F39" s="26"/>
      <c r="G39" s="26"/>
      <c r="H39" s="26">
        <v>1319000</v>
      </c>
      <c r="I39" s="26">
        <v>142471.96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1148200</v>
      </c>
      <c r="E40" s="26">
        <f>G40+I40</f>
        <v>199341.96</v>
      </c>
      <c r="F40" s="26"/>
      <c r="G40" s="26"/>
      <c r="H40" s="26">
        <v>1148200</v>
      </c>
      <c r="I40" s="26">
        <v>199341.96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14587.89</v>
      </c>
      <c r="F42" s="26"/>
      <c r="G42" s="26"/>
      <c r="H42" s="26">
        <v>94800</v>
      </c>
      <c r="I42" s="26">
        <v>14587.89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522100</v>
      </c>
      <c r="E48" s="26">
        <f>G48+I48</f>
        <v>0</v>
      </c>
      <c r="F48" s="26"/>
      <c r="G48" s="26"/>
      <c r="H48" s="26">
        <v>522100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160000</v>
      </c>
      <c r="E50" s="26">
        <f>G50+I50</f>
        <v>8075</v>
      </c>
      <c r="F50" s="26"/>
      <c r="G50" s="26"/>
      <c r="H50" s="26">
        <v>160000</v>
      </c>
      <c r="I50" s="26">
        <v>8075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1220400</v>
      </c>
      <c r="E88" s="26">
        <f>G88+I88</f>
        <v>41974.8</v>
      </c>
      <c r="F88" s="26"/>
      <c r="G88" s="26"/>
      <c r="H88" s="26">
        <v>1220400</v>
      </c>
      <c r="I88" s="26">
        <v>41974.8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152100</v>
      </c>
      <c r="E92" s="26">
        <f>G92+I92</f>
        <v>0</v>
      </c>
      <c r="F92" s="26"/>
      <c r="G92" s="26"/>
      <c r="H92" s="26">
        <v>152100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35100</v>
      </c>
      <c r="E94" s="26">
        <f>G94+I94</f>
        <v>2682.2</v>
      </c>
      <c r="F94" s="26"/>
      <c r="G94" s="26"/>
      <c r="H94" s="26">
        <v>35100</v>
      </c>
      <c r="I94" s="26">
        <v>2682.2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240400</v>
      </c>
      <c r="E99" s="26">
        <f>G99+I99</f>
        <v>0</v>
      </c>
      <c r="F99" s="26"/>
      <c r="G99" s="26"/>
      <c r="H99" s="26">
        <v>240400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786800</v>
      </c>
      <c r="E108" s="26">
        <f>G108+I108</f>
        <v>39292.6</v>
      </c>
      <c r="F108" s="26"/>
      <c r="G108" s="26"/>
      <c r="H108" s="26">
        <v>786800</v>
      </c>
      <c r="I108" s="26">
        <v>39292.6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2015067.55</v>
      </c>
      <c r="F111" s="26"/>
      <c r="G111" s="26"/>
      <c r="H111" s="26"/>
      <c r="I111" s="26">
        <v>2015067.55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4748100</v>
      </c>
      <c r="E113" s="26">
        <f t="shared" si="0"/>
        <v>379984.16</v>
      </c>
      <c r="F113" s="26"/>
      <c r="G113" s="26"/>
      <c r="H113" s="26">
        <v>4748100</v>
      </c>
      <c r="I113" s="26">
        <v>379984.16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3608600</v>
      </c>
      <c r="E115" s="26">
        <f t="shared" si="1"/>
        <v>349423.24</v>
      </c>
      <c r="F115" s="26"/>
      <c r="G115" s="26"/>
      <c r="H115" s="26">
        <v>3608600</v>
      </c>
      <c r="I115" s="26">
        <v>349423.24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526359</v>
      </c>
      <c r="E116" s="26">
        <f t="shared" si="1"/>
        <v>44792.75</v>
      </c>
      <c r="F116" s="26"/>
      <c r="G116" s="26"/>
      <c r="H116" s="26">
        <v>526359</v>
      </c>
      <c r="I116" s="26">
        <v>44792.75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240400</v>
      </c>
      <c r="E117" s="26">
        <f t="shared" si="1"/>
        <v>0</v>
      </c>
      <c r="F117" s="26"/>
      <c r="G117" s="26"/>
      <c r="H117" s="26">
        <v>240400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50900</v>
      </c>
      <c r="E118" s="26">
        <f t="shared" si="1"/>
        <v>3479.96</v>
      </c>
      <c r="F118" s="26"/>
      <c r="G118" s="26"/>
      <c r="H118" s="26">
        <v>50900</v>
      </c>
      <c r="I118" s="26">
        <v>3479.96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2020-03-03T09:25:01Z</dcterms:modified>
  <cp:category/>
  <cp:version/>
  <cp:contentType/>
  <cp:contentStatus/>
</cp:coreProperties>
</file>